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 CONTRATOS A HONORARIOS" sheetId="1" r:id="rId1"/>
  </sheets>
  <definedNames>
    <definedName name="_xlnm.Print_Area" localSheetId="0">' CONTRATOS A HONORARIOS'!#REF!</definedName>
  </definedNames>
  <calcPr calcId="125725"/>
</workbook>
</file>

<file path=xl/calcChain.xml><?xml version="1.0" encoding="utf-8"?>
<calcChain xmlns="http://schemas.openxmlformats.org/spreadsheetml/2006/main">
  <c r="X55" i="1"/>
  <c r="X50"/>
  <c r="X51"/>
  <c r="X52"/>
  <c r="X53"/>
  <c r="X54"/>
  <c r="X45"/>
  <c r="X44"/>
  <c r="X49"/>
  <c r="X48"/>
  <c r="X46"/>
  <c r="X47"/>
</calcChain>
</file>

<file path=xl/sharedStrings.xml><?xml version="1.0" encoding="utf-8"?>
<sst xmlns="http://schemas.openxmlformats.org/spreadsheetml/2006/main" count="737" uniqueCount="301">
  <si>
    <t>Apellido paterno</t>
  </si>
  <si>
    <t>Apellido materno</t>
  </si>
  <si>
    <t>Nombres</t>
  </si>
  <si>
    <t>Calificación profesional o formación</t>
  </si>
  <si>
    <t>Región</t>
  </si>
  <si>
    <t>Unidad monetaria</t>
  </si>
  <si>
    <t>Observaciones</t>
  </si>
  <si>
    <t>VERA</t>
  </si>
  <si>
    <t>DÍAZ</t>
  </si>
  <si>
    <t>SI</t>
  </si>
  <si>
    <t>Pesos</t>
  </si>
  <si>
    <t>NO ASIMILADO A GRADO</t>
  </si>
  <si>
    <t>Personas Naturales Contratadas a Honorarios</t>
  </si>
  <si>
    <t>Grado EUS (si corresponde)</t>
  </si>
  <si>
    <t>Descripción de la función</t>
  </si>
  <si>
    <t>Honorario total bruto</t>
  </si>
  <si>
    <t>Pago mensual</t>
  </si>
  <si>
    <t>Fecha de inicio</t>
  </si>
  <si>
    <t>Fecha de término</t>
  </si>
  <si>
    <t>(dd/mm/aaaa)</t>
  </si>
  <si>
    <t>Horas Extraordinarias</t>
  </si>
  <si>
    <t>Unidad Monetaria</t>
  </si>
  <si>
    <t>ARAUCANIA</t>
  </si>
  <si>
    <t>FUENTES</t>
  </si>
  <si>
    <t>ORTEGA</t>
  </si>
  <si>
    <t>SOTO</t>
  </si>
  <si>
    <t>SEPULVEDA</t>
  </si>
  <si>
    <t>BARRERA</t>
  </si>
  <si>
    <t>VIDAL</t>
  </si>
  <si>
    <t>MORALES</t>
  </si>
  <si>
    <t>MUÑOZ</t>
  </si>
  <si>
    <t>N° de Horas Diurnas</t>
  </si>
  <si>
    <t>N° de Horas Nocturnas</t>
  </si>
  <si>
    <t>Valor  Total Horas Diurnas</t>
  </si>
  <si>
    <t>Valor Total Horas Nocturnas</t>
  </si>
  <si>
    <t>Monto total horas extras</t>
  </si>
  <si>
    <t>CARRASCO</t>
  </si>
  <si>
    <t>DIAZ</t>
  </si>
  <si>
    <t>ERICES</t>
  </si>
  <si>
    <t>CAROLINA ANDREA</t>
  </si>
  <si>
    <t>RAMOS</t>
  </si>
  <si>
    <t>CASTRO</t>
  </si>
  <si>
    <t>RUIZ</t>
  </si>
  <si>
    <t>TORRES</t>
  </si>
  <si>
    <t>HENRÍQUEZ</t>
  </si>
  <si>
    <t>AVILA</t>
  </si>
  <si>
    <t>MORA</t>
  </si>
  <si>
    <t>ROMERO</t>
  </si>
  <si>
    <t>RIQUELME</t>
  </si>
  <si>
    <t>ANCAMILLA</t>
  </si>
  <si>
    <t>OLATE</t>
  </si>
  <si>
    <t>ARAYA</t>
  </si>
  <si>
    <t>CLAUDIA ANDREA</t>
  </si>
  <si>
    <t>LEIVA</t>
  </si>
  <si>
    <t>MEDINA</t>
  </si>
  <si>
    <t>GONZALEZ</t>
  </si>
  <si>
    <t>AGUILERA</t>
  </si>
  <si>
    <t>RIFFO</t>
  </si>
  <si>
    <t>REYES</t>
  </si>
  <si>
    <t>ROA</t>
  </si>
  <si>
    <t>VENEGAS</t>
  </si>
  <si>
    <t>RAMIREZ</t>
  </si>
  <si>
    <t>ASTETE</t>
  </si>
  <si>
    <t xml:space="preserve">CAMPOS </t>
  </si>
  <si>
    <t xml:space="preserve">TORO </t>
  </si>
  <si>
    <t>SAEZ</t>
  </si>
  <si>
    <t>JORQUERA</t>
  </si>
  <si>
    <t>NUÑEZ</t>
  </si>
  <si>
    <t>LÓPEZ</t>
  </si>
  <si>
    <t>URIBE</t>
  </si>
  <si>
    <t>FLORES</t>
  </si>
  <si>
    <t>GONZÁLEZ</t>
  </si>
  <si>
    <t>CID</t>
  </si>
  <si>
    <t>ROJAS</t>
  </si>
  <si>
    <t>VELOZO</t>
  </si>
  <si>
    <t>DOMINGUEZ</t>
  </si>
  <si>
    <t>ESCALONA</t>
  </si>
  <si>
    <t>SALAZAR</t>
  </si>
  <si>
    <t>CEA</t>
  </si>
  <si>
    <t>OÑATE</t>
  </si>
  <si>
    <t>ZAMBRANO</t>
  </si>
  <si>
    <t>ANGUITA</t>
  </si>
  <si>
    <t>CIFUENTES</t>
  </si>
  <si>
    <t>MELLADO</t>
  </si>
  <si>
    <t>RETAMALES</t>
  </si>
  <si>
    <t>JUAN CARLOS</t>
  </si>
  <si>
    <t>Auxiliar de Servicios</t>
  </si>
  <si>
    <t>Técnico Paramédico de Enfermería</t>
  </si>
  <si>
    <t>Chofer</t>
  </si>
  <si>
    <t>Profesor Educación Física</t>
  </si>
  <si>
    <t>Asistente Dental</t>
  </si>
  <si>
    <t>Administrativo</t>
  </si>
  <si>
    <t>Kinesiologo</t>
  </si>
  <si>
    <t>Terapeuta Ocupacional</t>
  </si>
  <si>
    <t>Ed. Parvulo</t>
  </si>
  <si>
    <t>Nutricionista</t>
  </si>
  <si>
    <t>A. Social</t>
  </si>
  <si>
    <t>C. Dentista</t>
  </si>
  <si>
    <t>Apoyo Programa Chile Contigo Cesfam Alemania</t>
  </si>
  <si>
    <t>Medico</t>
  </si>
  <si>
    <t>Apoyo Unidad Estadistica Depto. Salud</t>
  </si>
  <si>
    <t>Apoyo Unidad Farmacia Depto. Salud</t>
  </si>
  <si>
    <t>Secretaria</t>
  </si>
  <si>
    <t>Facilitadora Intercultural</t>
  </si>
  <si>
    <t>Técnico Paramédico de Enfermeria</t>
  </si>
  <si>
    <t>Profesora Educación Física</t>
  </si>
  <si>
    <t>Trabajadora Social</t>
  </si>
  <si>
    <t>Digitadora Some</t>
  </si>
  <si>
    <t>Asistente Social</t>
  </si>
  <si>
    <t>Prestador de apoyo en Servicios de Aseo en las distintas unidades del establecimiento Cesfam Alemania</t>
  </si>
  <si>
    <t>MANCILLA</t>
  </si>
  <si>
    <t>ZÚÑIGA</t>
  </si>
  <si>
    <t>MARÍA VICTORIA</t>
  </si>
  <si>
    <t>CANTERGIANI</t>
  </si>
  <si>
    <t>CANTERIGIANI</t>
  </si>
  <si>
    <t>ARIELA CEFERINA</t>
  </si>
  <si>
    <t xml:space="preserve">FERREIRA </t>
  </si>
  <si>
    <t>DOMENICA ESTRELLA</t>
  </si>
  <si>
    <t xml:space="preserve">CHAVEZ </t>
  </si>
  <si>
    <t>VERÓNICA AURORA</t>
  </si>
  <si>
    <t>VILLALÓN</t>
  </si>
  <si>
    <t>ALVAREZ</t>
  </si>
  <si>
    <t>HULDA GLADYS</t>
  </si>
  <si>
    <t xml:space="preserve">ANDRADE </t>
  </si>
  <si>
    <t>DAGOBERTO MIGUEL</t>
  </si>
  <si>
    <t>PEREIRA</t>
  </si>
  <si>
    <t>RIVEROS</t>
  </si>
  <si>
    <t>JAIME RODRIGO</t>
  </si>
  <si>
    <t xml:space="preserve">JARA </t>
  </si>
  <si>
    <t xml:space="preserve">CARTES </t>
  </si>
  <si>
    <t>LISANDRO</t>
  </si>
  <si>
    <t xml:space="preserve">SALAS </t>
  </si>
  <si>
    <t xml:space="preserve">NAVARRO </t>
  </si>
  <si>
    <t>RUTH TAMARA</t>
  </si>
  <si>
    <t xml:space="preserve">BASCUR </t>
  </si>
  <si>
    <t>ROBERTO DEL CARMEN</t>
  </si>
  <si>
    <t>GOMEZ</t>
  </si>
  <si>
    <t>CORONADO</t>
  </si>
  <si>
    <t xml:space="preserve">GLORIA </t>
  </si>
  <si>
    <t xml:space="preserve">MORALES </t>
  </si>
  <si>
    <t>CRUZ</t>
  </si>
  <si>
    <t>OLIVER FABIÁN</t>
  </si>
  <si>
    <t xml:space="preserve">PAMELA  </t>
  </si>
  <si>
    <t>SILVA</t>
  </si>
  <si>
    <t>YESTER</t>
  </si>
  <si>
    <t>NOVOA</t>
  </si>
  <si>
    <t>GITIERREZ</t>
  </si>
  <si>
    <t>CLAUDIO</t>
  </si>
  <si>
    <t xml:space="preserve">JARAMILLO </t>
  </si>
  <si>
    <t>NATALIA</t>
  </si>
  <si>
    <t>ARTEAGA</t>
  </si>
  <si>
    <t>ANDREA</t>
  </si>
  <si>
    <t>PATRICIA</t>
  </si>
  <si>
    <t>CANALES</t>
  </si>
  <si>
    <t>CAROLINA</t>
  </si>
  <si>
    <t>CABRERA</t>
  </si>
  <si>
    <t>PAULINA</t>
  </si>
  <si>
    <t>PAOLA</t>
  </si>
  <si>
    <t>CARLOS</t>
  </si>
  <si>
    <t>QUINTANA</t>
  </si>
  <si>
    <t>DURAN</t>
  </si>
  <si>
    <t>ANA</t>
  </si>
  <si>
    <t>GALLEGOS</t>
  </si>
  <si>
    <t>ENRIQUE</t>
  </si>
  <si>
    <t>FLORENTINA</t>
  </si>
  <si>
    <t>KATHIELYN</t>
  </si>
  <si>
    <t>CARO</t>
  </si>
  <si>
    <t>NAYARETH</t>
  </si>
  <si>
    <t>PUENTES</t>
  </si>
  <si>
    <t>GUIDOTTI</t>
  </si>
  <si>
    <t>PAULA</t>
  </si>
  <si>
    <t>MONICA</t>
  </si>
  <si>
    <t>AZOCAR</t>
  </si>
  <si>
    <t>FABIOLA</t>
  </si>
  <si>
    <t>MARÍA</t>
  </si>
  <si>
    <t>HENDERSON</t>
  </si>
  <si>
    <t>NICOLAS</t>
  </si>
  <si>
    <t>ROCHA</t>
  </si>
  <si>
    <t>ERIKA</t>
  </si>
  <si>
    <t>TILLERIA</t>
  </si>
  <si>
    <t>ALVARO</t>
  </si>
  <si>
    <t>ANSELMO</t>
  </si>
  <si>
    <t>BELAUZARAN</t>
  </si>
  <si>
    <t>CONSUELO</t>
  </si>
  <si>
    <t>URETA</t>
  </si>
  <si>
    <t>LEON</t>
  </si>
  <si>
    <t>MARIELA</t>
  </si>
  <si>
    <t xml:space="preserve">CEA </t>
  </si>
  <si>
    <t>LISETTE</t>
  </si>
  <si>
    <t>JIMENA</t>
  </si>
  <si>
    <t>PAMELA</t>
  </si>
  <si>
    <t>CALBUN</t>
  </si>
  <si>
    <t>NATHALIE</t>
  </si>
  <si>
    <t>LUENGO</t>
  </si>
  <si>
    <t>PEDREROS</t>
  </si>
  <si>
    <t>PEDRO</t>
  </si>
  <si>
    <t>YASNA</t>
  </si>
  <si>
    <t>ORELLANA</t>
  </si>
  <si>
    <t xml:space="preserve">LUIS  </t>
  </si>
  <si>
    <t xml:space="preserve">HENRÍQUEZ </t>
  </si>
  <si>
    <t xml:space="preserve">NORIN </t>
  </si>
  <si>
    <t>CANIUQUEO</t>
  </si>
  <si>
    <t>GLENDA</t>
  </si>
  <si>
    <t>NAHUELHUAL</t>
  </si>
  <si>
    <t>GALVEZ</t>
  </si>
  <si>
    <t>MYRIAM ELIZABETH</t>
  </si>
  <si>
    <t>YUSEP AQUILES</t>
  </si>
  <si>
    <t>MARION</t>
  </si>
  <si>
    <t>PADILLA</t>
  </si>
  <si>
    <t>EVELINE VANESSA</t>
  </si>
  <si>
    <t>MARCIA BEATRIZ</t>
  </si>
  <si>
    <t xml:space="preserve">SAN MARTÍN </t>
  </si>
  <si>
    <t>OPORTUS</t>
  </si>
  <si>
    <t>MARÍA ALEJANDRA</t>
  </si>
  <si>
    <t>CASTRIO</t>
  </si>
  <si>
    <t>RUTH KARINA</t>
  </si>
  <si>
    <t>CARIPAN</t>
  </si>
  <si>
    <t>DORIS MAGDALENA</t>
  </si>
  <si>
    <t>ROCIO FERNANDA</t>
  </si>
  <si>
    <t>LEZANA</t>
  </si>
  <si>
    <t>MONTES</t>
  </si>
  <si>
    <t>CRISTINA OLAGA</t>
  </si>
  <si>
    <t>LEYTON</t>
  </si>
  <si>
    <t>SEPÚLVEDA</t>
  </si>
  <si>
    <t>PATRICIA ALEJANDRA</t>
  </si>
  <si>
    <t>FUICA</t>
  </si>
  <si>
    <t>JAQUE</t>
  </si>
  <si>
    <t>KAREN VALENTINA</t>
  </si>
  <si>
    <t>ARRIAGADA</t>
  </si>
  <si>
    <t>ROSA ELENA</t>
  </si>
  <si>
    <t xml:space="preserve">COLOMBRE </t>
  </si>
  <si>
    <t xml:space="preserve">ZUÑIGA </t>
  </si>
  <si>
    <t>ANA MARÍA</t>
  </si>
  <si>
    <t>LORENA ELISABETH</t>
  </si>
  <si>
    <t>HECTOR ALEXIS</t>
  </si>
  <si>
    <t>JESSICA NAYADET</t>
  </si>
  <si>
    <t>Prestador de Apoyo a Posta de Salud Rural Colonia Manuel Rodríguez</t>
  </si>
  <si>
    <t>Prestador de apoyo en Servicios de Aseo en las distintas unidades del establecimiento Cesfam Huequen</t>
  </si>
  <si>
    <t>Pretsdaor de apoyo al Traslado Equipo Salud Progrma Postrados Cesfam Huequen</t>
  </si>
  <si>
    <t>Prestador de Apoyo Programa Actividad Física Cesfam Huequen</t>
  </si>
  <si>
    <t>Prestador de Apoyo a Posta de Salud Rural Coyanco</t>
  </si>
  <si>
    <t>Prestador de Apoyo Distribución Productos PNAC-PACAM Cesfam Huequen</t>
  </si>
  <si>
    <t>Prestador de Apoyo Clínica Dental Móvil</t>
  </si>
  <si>
    <t>Prestador de Apoyo Unidad SOME C. Piedra Del Águila</t>
  </si>
  <si>
    <t>Prestador de apoyo en Servicios de Aseo en las distintas unidades del establecimiento Cesfam Piedra del Águila</t>
  </si>
  <si>
    <t>Prestador de Apoyo Programa Rehabilitación C. Piedra Del Águila</t>
  </si>
  <si>
    <t>Prestador de Apoyo Cesfam Piedra Del Águila</t>
  </si>
  <si>
    <t>Prestador de Apoyo Programa Chile Crece Contigo Cesfam Piedra Del Águila</t>
  </si>
  <si>
    <t>Prestador de Apoyo Programa Cardiovascular C. Alemania</t>
  </si>
  <si>
    <t xml:space="preserve">Prestador de Apoyo  SOME Cesfam Alemania </t>
  </si>
  <si>
    <t>Presatador de Apoyo en  Cecosf</t>
  </si>
  <si>
    <t xml:space="preserve">Prestador de Apoyo Cesfam Alemania </t>
  </si>
  <si>
    <t>Prestador de Apoyo Programa Chile Crece Contigo y Postrados C. Alemania</t>
  </si>
  <si>
    <t>Prestador de Apoyo Cesfam Alemania</t>
  </si>
  <si>
    <t>Prestador Apoyo Cesfam Alemania</t>
  </si>
  <si>
    <t>Prestador de Apoyo Cecosf</t>
  </si>
  <si>
    <t>Prestador de Apoyo Depto. Salud</t>
  </si>
  <si>
    <t>Prestador de Apoyo Cesfam Huequen</t>
  </si>
  <si>
    <t>Prestador de Apoyo Programa Chile Crece Contigo C. Huequen</t>
  </si>
  <si>
    <t>Prestador de Apoyo Programa Reforzamiento Odontológico C. Huequen</t>
  </si>
  <si>
    <t>Prestador Apoyo Cesfam Huequen</t>
  </si>
  <si>
    <t>Prestador de apoyo Facilitadora Intercultural Indigena C. Huequen</t>
  </si>
  <si>
    <t>Prestador de Apoyo Unidad de Contabilidad DSM</t>
  </si>
  <si>
    <t xml:space="preserve">Prestador de Apoyo Depto. Salud </t>
  </si>
  <si>
    <t>Prestador de Apoyo Laboratorio Comunal</t>
  </si>
  <si>
    <t>Prestador de Apoyo Cesfam Huequén</t>
  </si>
  <si>
    <t>Prestador Apoyo Cesfam Piedra Del Águila</t>
  </si>
  <si>
    <t>Prestador de Apoyo Servicio Aseo</t>
  </si>
  <si>
    <t>Prestador de Apoyo DSM</t>
  </si>
  <si>
    <t>Prestador de Apoyo Cesfam Piedra del Aguila</t>
  </si>
  <si>
    <t>BASCUÑAN</t>
  </si>
  <si>
    <t>CHIRISTIAN MARCIEL</t>
  </si>
  <si>
    <t>Prestador de apoyo en DSM</t>
  </si>
  <si>
    <t>Ingeniero Civil en Informática</t>
  </si>
  <si>
    <t>VEGA</t>
  </si>
  <si>
    <t>Prestador de apoyo en C. Huequén</t>
  </si>
  <si>
    <t>VALDES</t>
  </si>
  <si>
    <t>FONSECA</t>
  </si>
  <si>
    <t>EVANGELINA YAMILETH</t>
  </si>
  <si>
    <t>QUIROZ</t>
  </si>
  <si>
    <t>JAVIER BERNARDO</t>
  </si>
  <si>
    <t>Prestador de apoyo en Cesfam Alemania, Cesfam Huequén y Cesfam Piedra del Aguila</t>
  </si>
  <si>
    <t>BENAVENTE</t>
  </si>
  <si>
    <t>RIVAS</t>
  </si>
  <si>
    <t>GABRIEL ALEJANDRO</t>
  </si>
  <si>
    <t>PAULA ALEJANDRA</t>
  </si>
  <si>
    <t>BONNY ALEXANDRA</t>
  </si>
  <si>
    <t>OSSES</t>
  </si>
  <si>
    <t>GARCES</t>
  </si>
  <si>
    <t>RODRIGO GONZALO</t>
  </si>
  <si>
    <t>YAÑEZ</t>
  </si>
  <si>
    <t>SALVATIERRA</t>
  </si>
  <si>
    <t>Kinesiologa</t>
  </si>
  <si>
    <t>OSORIO</t>
  </si>
  <si>
    <t>TEXIA</t>
  </si>
  <si>
    <t>RODRIGUEZ</t>
  </si>
  <si>
    <t>CURIN</t>
  </si>
  <si>
    <t>GLADYS ALEJANDRA</t>
  </si>
  <si>
    <t xml:space="preserve">GUZMAN </t>
  </si>
  <si>
    <t>ALTAMIRANO</t>
  </si>
  <si>
    <t>CONSTANZA BELEN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</si>
</sst>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8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7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Fill="1" applyBorder="1"/>
    <xf numFmtId="3" fontId="0" fillId="0" borderId="1" xfId="0" applyNumberFormat="1" applyFill="1" applyBorder="1"/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Border="1"/>
    <xf numFmtId="14" fontId="0" fillId="0" borderId="1" xfId="0" applyNumberFormat="1" applyBorder="1" applyAlignment="1"/>
    <xf numFmtId="14" fontId="0" fillId="0" borderId="1" xfId="0" applyNumberFormat="1" applyFill="1" applyBorder="1"/>
    <xf numFmtId="0" fontId="0" fillId="0" borderId="1" xfId="0" applyBorder="1" applyAlignment="1">
      <alignment horizontal="left" vertical="center" wrapText="1"/>
    </xf>
    <xf numFmtId="0" fontId="0" fillId="0" borderId="2" xfId="0" applyBorder="1"/>
    <xf numFmtId="0" fontId="0" fillId="0" borderId="0" xfId="0" applyBorder="1" applyAlignment="1">
      <alignment wrapText="1"/>
    </xf>
    <xf numFmtId="165" fontId="4" fillId="0" borderId="0" xfId="1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5" fillId="0" borderId="2" xfId="0" applyFont="1" applyFill="1" applyBorder="1" applyAlignment="1">
      <alignment horizontal="center" vertical="center" wrapText="1"/>
    </xf>
    <xf numFmtId="3" fontId="0" fillId="0" borderId="2" xfId="0" applyNumberFormat="1" applyBorder="1"/>
    <xf numFmtId="14" fontId="0" fillId="0" borderId="2" xfId="0" applyNumberFormat="1" applyBorder="1"/>
    <xf numFmtId="0" fontId="0" fillId="0" borderId="7" xfId="0" applyBorder="1"/>
    <xf numFmtId="0" fontId="0" fillId="0" borderId="8" xfId="0" applyBorder="1"/>
    <xf numFmtId="0" fontId="0" fillId="0" borderId="0" xfId="0"/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/>
    <xf numFmtId="3" fontId="6" fillId="0" borderId="1" xfId="0" applyNumberFormat="1" applyFont="1" applyBorder="1"/>
    <xf numFmtId="0" fontId="6" fillId="0" borderId="2" xfId="0" applyFont="1" applyBorder="1"/>
    <xf numFmtId="3" fontId="6" fillId="0" borderId="2" xfId="0" applyNumberFormat="1" applyFont="1" applyBorder="1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4" xfId="0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BP355"/>
  <sheetViews>
    <sheetView showGridLines="0" tabSelected="1" topLeftCell="C69" zoomScale="85" zoomScaleNormal="85" workbookViewId="0">
      <selection activeCell="I88" sqref="I88"/>
    </sheetView>
  </sheetViews>
  <sheetFormatPr baseColWidth="10" defaultRowHeight="15"/>
  <cols>
    <col min="1" max="1" width="2.7109375" customWidth="1"/>
    <col min="2" max="2" width="5" customWidth="1"/>
    <col min="3" max="3" width="3" customWidth="1"/>
    <col min="4" max="4" width="18.140625" customWidth="1"/>
    <col min="5" max="5" width="14.5703125" customWidth="1"/>
    <col min="6" max="6" width="22.42578125" bestFit="1" customWidth="1"/>
    <col min="7" max="7" width="26.85546875" customWidth="1"/>
    <col min="8" max="8" width="30.42578125" customWidth="1"/>
    <col min="9" max="9" width="33.5703125" bestFit="1" customWidth="1"/>
    <col min="10" max="10" width="29.28515625" customWidth="1"/>
    <col min="11" max="11" width="13" customWidth="1"/>
    <col min="12" max="12" width="17.140625" customWidth="1"/>
    <col min="13" max="13" width="12.7109375" bestFit="1" customWidth="1"/>
    <col min="14" max="14" width="15.28515625" customWidth="1"/>
    <col min="15" max="15" width="15.140625" customWidth="1"/>
    <col min="16" max="16" width="15.85546875" customWidth="1"/>
    <col min="17" max="17" width="19.85546875" customWidth="1"/>
    <col min="18" max="18" width="16.42578125" customWidth="1"/>
    <col min="22" max="22" width="15.28515625" bestFit="1" customWidth="1"/>
    <col min="23" max="23" width="13.140625" bestFit="1" customWidth="1"/>
    <col min="24" max="24" width="19.28515625" customWidth="1"/>
    <col min="25" max="25" width="16.5703125" customWidth="1"/>
  </cols>
  <sheetData>
    <row r="1" spans="4:16">
      <c r="D1" s="47" t="s">
        <v>12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4:16" ht="21.75" customHeight="1"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4:16" ht="15" customHeight="1"/>
    <row r="4" spans="4:16">
      <c r="D4" s="48" t="s">
        <v>0</v>
      </c>
      <c r="E4" s="50" t="s">
        <v>1</v>
      </c>
      <c r="F4" s="50" t="s">
        <v>2</v>
      </c>
      <c r="G4" s="50" t="s">
        <v>13</v>
      </c>
      <c r="H4" s="50" t="s">
        <v>14</v>
      </c>
      <c r="I4" s="50" t="s">
        <v>3</v>
      </c>
      <c r="J4" s="50" t="s">
        <v>4</v>
      </c>
      <c r="K4" s="50" t="s">
        <v>5</v>
      </c>
      <c r="L4" s="50" t="s">
        <v>15</v>
      </c>
      <c r="M4" s="54" t="s">
        <v>16</v>
      </c>
      <c r="N4" s="4" t="s">
        <v>17</v>
      </c>
      <c r="O4" s="4" t="s">
        <v>18</v>
      </c>
      <c r="P4" s="55" t="s">
        <v>6</v>
      </c>
    </row>
    <row r="5" spans="4:16">
      <c r="D5" s="49"/>
      <c r="E5" s="50"/>
      <c r="F5" s="50"/>
      <c r="G5" s="50"/>
      <c r="H5" s="50"/>
      <c r="I5" s="50"/>
      <c r="J5" s="50"/>
      <c r="K5" s="50"/>
      <c r="L5" s="50"/>
      <c r="M5" s="54"/>
      <c r="N5" s="5" t="s">
        <v>19</v>
      </c>
      <c r="O5" s="5" t="s">
        <v>19</v>
      </c>
      <c r="P5" s="55"/>
    </row>
    <row r="6" spans="4:16" ht="61.5" customHeight="1">
      <c r="D6" s="2" t="s">
        <v>110</v>
      </c>
      <c r="E6" s="2" t="s">
        <v>111</v>
      </c>
      <c r="F6" s="2" t="s">
        <v>112</v>
      </c>
      <c r="G6" s="2" t="s">
        <v>11</v>
      </c>
      <c r="H6" s="25" t="s">
        <v>109</v>
      </c>
      <c r="I6" s="2" t="s">
        <v>86</v>
      </c>
      <c r="J6" s="9" t="s">
        <v>22</v>
      </c>
      <c r="K6" s="2" t="s">
        <v>10</v>
      </c>
      <c r="L6" s="6">
        <v>215705</v>
      </c>
      <c r="M6" s="2" t="s">
        <v>9</v>
      </c>
      <c r="N6" s="3">
        <v>39814</v>
      </c>
      <c r="O6" s="3">
        <v>40999</v>
      </c>
      <c r="P6" s="21"/>
    </row>
    <row r="7" spans="4:16" ht="60">
      <c r="D7" s="2" t="s">
        <v>113</v>
      </c>
      <c r="E7" s="2" t="s">
        <v>114</v>
      </c>
      <c r="F7" s="2" t="s">
        <v>115</v>
      </c>
      <c r="G7" s="2" t="s">
        <v>11</v>
      </c>
      <c r="H7" s="25" t="s">
        <v>109</v>
      </c>
      <c r="I7" s="2" t="s">
        <v>86</v>
      </c>
      <c r="J7" s="9" t="s">
        <v>22</v>
      </c>
      <c r="K7" s="2" t="s">
        <v>10</v>
      </c>
      <c r="L7" s="6">
        <v>215705</v>
      </c>
      <c r="M7" s="2" t="s">
        <v>9</v>
      </c>
      <c r="N7" s="3">
        <v>39814</v>
      </c>
      <c r="O7" s="3">
        <v>41274</v>
      </c>
      <c r="P7" s="21"/>
    </row>
    <row r="8" spans="4:16" ht="48.75" customHeight="1">
      <c r="D8" s="2" t="s">
        <v>116</v>
      </c>
      <c r="E8" s="2" t="s">
        <v>44</v>
      </c>
      <c r="F8" s="2" t="s">
        <v>117</v>
      </c>
      <c r="G8" s="2" t="s">
        <v>11</v>
      </c>
      <c r="H8" s="25" t="s">
        <v>236</v>
      </c>
      <c r="I8" s="2" t="s">
        <v>87</v>
      </c>
      <c r="J8" s="9" t="s">
        <v>22</v>
      </c>
      <c r="K8" s="2" t="s">
        <v>10</v>
      </c>
      <c r="L8" s="6">
        <v>427730</v>
      </c>
      <c r="M8" s="2" t="s">
        <v>9</v>
      </c>
      <c r="N8" s="3">
        <v>39814</v>
      </c>
      <c r="O8" s="3">
        <v>41274</v>
      </c>
      <c r="P8" s="15"/>
    </row>
    <row r="9" spans="4:16" ht="66" customHeight="1">
      <c r="D9" s="2" t="s">
        <v>24</v>
      </c>
      <c r="E9" s="2" t="s">
        <v>118</v>
      </c>
      <c r="F9" s="2" t="s">
        <v>119</v>
      </c>
      <c r="G9" s="2" t="s">
        <v>11</v>
      </c>
      <c r="H9" s="25" t="s">
        <v>237</v>
      </c>
      <c r="I9" s="2" t="s">
        <v>86</v>
      </c>
      <c r="J9" s="9" t="s">
        <v>22</v>
      </c>
      <c r="K9" s="2" t="s">
        <v>10</v>
      </c>
      <c r="L9" s="6">
        <v>215705</v>
      </c>
      <c r="M9" s="2" t="s">
        <v>9</v>
      </c>
      <c r="N9" s="3">
        <v>39814</v>
      </c>
      <c r="O9" s="3">
        <v>41274</v>
      </c>
      <c r="P9" s="15"/>
    </row>
    <row r="10" spans="4:16" ht="60">
      <c r="D10" s="2" t="s">
        <v>120</v>
      </c>
      <c r="E10" s="2" t="s">
        <v>121</v>
      </c>
      <c r="F10" s="2" t="s">
        <v>122</v>
      </c>
      <c r="G10" s="2" t="s">
        <v>11</v>
      </c>
      <c r="H10" s="25" t="s">
        <v>237</v>
      </c>
      <c r="I10" s="2" t="s">
        <v>86</v>
      </c>
      <c r="J10" s="9" t="s">
        <v>22</v>
      </c>
      <c r="K10" s="2" t="s">
        <v>10</v>
      </c>
      <c r="L10" s="6">
        <v>215705</v>
      </c>
      <c r="M10" s="2" t="s">
        <v>9</v>
      </c>
      <c r="N10" s="3">
        <v>39814</v>
      </c>
      <c r="O10" s="3">
        <v>41274</v>
      </c>
      <c r="P10" s="15"/>
    </row>
    <row r="11" spans="4:16" ht="45">
      <c r="D11" s="2" t="s">
        <v>123</v>
      </c>
      <c r="E11" s="2" t="s">
        <v>65</v>
      </c>
      <c r="F11" s="2" t="s">
        <v>124</v>
      </c>
      <c r="G11" s="2" t="s">
        <v>11</v>
      </c>
      <c r="H11" s="25" t="s">
        <v>238</v>
      </c>
      <c r="I11" s="2" t="s">
        <v>88</v>
      </c>
      <c r="J11" s="9" t="s">
        <v>22</v>
      </c>
      <c r="K11" s="2" t="s">
        <v>10</v>
      </c>
      <c r="L11" s="6">
        <v>200000</v>
      </c>
      <c r="M11" s="2" t="s">
        <v>9</v>
      </c>
      <c r="N11" s="3">
        <v>39845</v>
      </c>
      <c r="O11" s="3">
        <v>41274</v>
      </c>
      <c r="P11" s="15"/>
    </row>
    <row r="12" spans="4:16" ht="51" customHeight="1">
      <c r="D12" s="2" t="s">
        <v>125</v>
      </c>
      <c r="E12" s="2" t="s">
        <v>126</v>
      </c>
      <c r="F12" s="2" t="s">
        <v>127</v>
      </c>
      <c r="G12" s="2" t="s">
        <v>11</v>
      </c>
      <c r="H12" s="43" t="s">
        <v>239</v>
      </c>
      <c r="I12" s="2" t="s">
        <v>89</v>
      </c>
      <c r="J12" s="9" t="s">
        <v>22</v>
      </c>
      <c r="K12" s="2" t="s">
        <v>10</v>
      </c>
      <c r="L12" s="6">
        <v>136950</v>
      </c>
      <c r="M12" s="2" t="s">
        <v>9</v>
      </c>
      <c r="N12" s="3">
        <v>39888</v>
      </c>
      <c r="O12" s="3">
        <v>41274</v>
      </c>
      <c r="P12" s="15"/>
    </row>
    <row r="13" spans="4:16" ht="30">
      <c r="D13" s="2" t="s">
        <v>128</v>
      </c>
      <c r="E13" s="2" t="s">
        <v>129</v>
      </c>
      <c r="F13" s="2" t="s">
        <v>130</v>
      </c>
      <c r="G13" s="2" t="s">
        <v>11</v>
      </c>
      <c r="H13" s="43" t="s">
        <v>240</v>
      </c>
      <c r="I13" s="2" t="s">
        <v>87</v>
      </c>
      <c r="J13" s="9" t="s">
        <v>22</v>
      </c>
      <c r="K13" s="2" t="s">
        <v>10</v>
      </c>
      <c r="L13" s="6">
        <v>427730</v>
      </c>
      <c r="M13" s="2" t="s">
        <v>9</v>
      </c>
      <c r="N13" s="3">
        <v>39814</v>
      </c>
      <c r="O13" s="3">
        <v>41051</v>
      </c>
      <c r="P13" s="15"/>
    </row>
    <row r="14" spans="4:16" ht="45">
      <c r="D14" s="2" t="s">
        <v>131</v>
      </c>
      <c r="E14" s="2" t="s">
        <v>132</v>
      </c>
      <c r="F14" s="2" t="s">
        <v>133</v>
      </c>
      <c r="G14" s="2" t="s">
        <v>11</v>
      </c>
      <c r="H14" s="43" t="s">
        <v>241</v>
      </c>
      <c r="I14" s="2" t="s">
        <v>87</v>
      </c>
      <c r="J14" s="9" t="s">
        <v>22</v>
      </c>
      <c r="K14" s="2" t="s">
        <v>10</v>
      </c>
      <c r="L14" s="6">
        <v>263126</v>
      </c>
      <c r="M14" s="2" t="s">
        <v>9</v>
      </c>
      <c r="N14" s="3">
        <v>39899</v>
      </c>
      <c r="O14" s="3">
        <v>41274</v>
      </c>
      <c r="P14" s="15"/>
    </row>
    <row r="15" spans="4:16" ht="60">
      <c r="D15" s="2" t="s">
        <v>134</v>
      </c>
      <c r="E15" s="2" t="s">
        <v>128</v>
      </c>
      <c r="F15" s="2" t="s">
        <v>135</v>
      </c>
      <c r="G15" s="2" t="s">
        <v>11</v>
      </c>
      <c r="H15" s="25" t="s">
        <v>237</v>
      </c>
      <c r="I15" s="2" t="s">
        <v>86</v>
      </c>
      <c r="J15" s="9" t="s">
        <v>22</v>
      </c>
      <c r="K15" s="2" t="s">
        <v>10</v>
      </c>
      <c r="L15" s="6">
        <v>215705</v>
      </c>
      <c r="M15" s="2" t="s">
        <v>9</v>
      </c>
      <c r="N15" s="3">
        <v>39882</v>
      </c>
      <c r="O15" s="3">
        <v>41274</v>
      </c>
      <c r="P15" s="15"/>
    </row>
    <row r="16" spans="4:16" ht="30">
      <c r="D16" s="2" t="s">
        <v>136</v>
      </c>
      <c r="E16" s="2" t="s">
        <v>137</v>
      </c>
      <c r="F16" s="2" t="s">
        <v>138</v>
      </c>
      <c r="G16" s="2" t="s">
        <v>11</v>
      </c>
      <c r="H16" s="43" t="s">
        <v>242</v>
      </c>
      <c r="I16" s="2" t="s">
        <v>90</v>
      </c>
      <c r="J16" s="9" t="s">
        <v>22</v>
      </c>
      <c r="K16" s="2" t="s">
        <v>10</v>
      </c>
      <c r="L16" s="6">
        <v>263129</v>
      </c>
      <c r="M16" s="2" t="s">
        <v>9</v>
      </c>
      <c r="N16" s="3">
        <v>39815</v>
      </c>
      <c r="O16" s="3">
        <v>41274</v>
      </c>
      <c r="P16" s="15"/>
    </row>
    <row r="17" spans="4:26" ht="30">
      <c r="D17" s="2" t="s">
        <v>139</v>
      </c>
      <c r="E17" s="2" t="s">
        <v>140</v>
      </c>
      <c r="F17" s="2" t="s">
        <v>141</v>
      </c>
      <c r="G17" s="2" t="s">
        <v>11</v>
      </c>
      <c r="H17" s="43" t="s">
        <v>243</v>
      </c>
      <c r="I17" s="2" t="s">
        <v>91</v>
      </c>
      <c r="J17" s="9" t="s">
        <v>22</v>
      </c>
      <c r="K17" s="2" t="s">
        <v>10</v>
      </c>
      <c r="L17" s="6">
        <v>244625</v>
      </c>
      <c r="M17" s="2" t="s">
        <v>9</v>
      </c>
      <c r="N17" s="3">
        <v>36202</v>
      </c>
      <c r="O17" s="3">
        <v>41274</v>
      </c>
      <c r="P17" s="15"/>
    </row>
    <row r="18" spans="4:26" ht="30">
      <c r="D18" s="2" t="s">
        <v>38</v>
      </c>
      <c r="E18" s="2" t="s">
        <v>37</v>
      </c>
      <c r="F18" s="2" t="s">
        <v>142</v>
      </c>
      <c r="G18" s="2" t="s">
        <v>11</v>
      </c>
      <c r="H18" s="43" t="s">
        <v>243</v>
      </c>
      <c r="I18" s="2" t="s">
        <v>91</v>
      </c>
      <c r="J18" s="9" t="s">
        <v>22</v>
      </c>
      <c r="K18" s="2" t="s">
        <v>10</v>
      </c>
      <c r="L18" s="6">
        <v>244625</v>
      </c>
      <c r="M18" s="2" t="s">
        <v>9</v>
      </c>
      <c r="N18" s="3">
        <v>40372</v>
      </c>
      <c r="O18" s="3">
        <v>41274</v>
      </c>
      <c r="P18" s="15"/>
    </row>
    <row r="19" spans="4:26" ht="60">
      <c r="D19" s="2" t="s">
        <v>143</v>
      </c>
      <c r="E19" s="2" t="s">
        <v>55</v>
      </c>
      <c r="F19" s="2" t="s">
        <v>144</v>
      </c>
      <c r="G19" s="2" t="s">
        <v>11</v>
      </c>
      <c r="H19" s="25" t="s">
        <v>244</v>
      </c>
      <c r="I19" s="2" t="s">
        <v>86</v>
      </c>
      <c r="J19" s="9" t="s">
        <v>22</v>
      </c>
      <c r="K19" s="2" t="s">
        <v>10</v>
      </c>
      <c r="L19" s="6">
        <v>215705</v>
      </c>
      <c r="M19" s="2" t="s">
        <v>9</v>
      </c>
      <c r="N19" s="3">
        <v>40422</v>
      </c>
      <c r="O19" s="3">
        <v>41274</v>
      </c>
      <c r="P19" s="15"/>
    </row>
    <row r="20" spans="4:26" ht="38.25" customHeight="1">
      <c r="D20" s="2" t="s">
        <v>145</v>
      </c>
      <c r="E20" s="2" t="s">
        <v>146</v>
      </c>
      <c r="F20" s="2" t="s">
        <v>138</v>
      </c>
      <c r="G20" s="2" t="s">
        <v>11</v>
      </c>
      <c r="H20" s="43" t="s">
        <v>243</v>
      </c>
      <c r="I20" s="2" t="s">
        <v>91</v>
      </c>
      <c r="J20" s="9" t="s">
        <v>22</v>
      </c>
      <c r="K20" s="2" t="s">
        <v>10</v>
      </c>
      <c r="L20" s="6">
        <v>244625</v>
      </c>
      <c r="M20" s="2" t="s">
        <v>9</v>
      </c>
      <c r="N20" s="3">
        <v>40521</v>
      </c>
      <c r="O20" s="3">
        <v>41274</v>
      </c>
      <c r="P20" s="15"/>
    </row>
    <row r="21" spans="4:26" ht="45">
      <c r="D21" s="2" t="s">
        <v>41</v>
      </c>
      <c r="E21" s="2" t="s">
        <v>26</v>
      </c>
      <c r="F21" s="2" t="s">
        <v>147</v>
      </c>
      <c r="G21" s="2" t="s">
        <v>11</v>
      </c>
      <c r="H21" s="43" t="s">
        <v>245</v>
      </c>
      <c r="I21" s="2" t="s">
        <v>92</v>
      </c>
      <c r="J21" s="9" t="s">
        <v>22</v>
      </c>
      <c r="K21" s="2" t="s">
        <v>10</v>
      </c>
      <c r="L21" s="6">
        <v>519087</v>
      </c>
      <c r="M21" s="2" t="s">
        <v>9</v>
      </c>
      <c r="N21" s="3">
        <v>40392</v>
      </c>
      <c r="O21" s="3">
        <v>41274</v>
      </c>
      <c r="P21" s="15"/>
      <c r="T21" s="37"/>
      <c r="U21" s="37"/>
      <c r="V21" s="37"/>
      <c r="W21" s="37"/>
      <c r="X21" s="37"/>
      <c r="Y21" s="37"/>
      <c r="Z21" s="37"/>
    </row>
    <row r="22" spans="4:26" ht="45">
      <c r="D22" s="2" t="s">
        <v>148</v>
      </c>
      <c r="E22" s="2" t="s">
        <v>27</v>
      </c>
      <c r="F22" s="2" t="s">
        <v>149</v>
      </c>
      <c r="G22" s="2" t="s">
        <v>11</v>
      </c>
      <c r="H22" s="43" t="s">
        <v>245</v>
      </c>
      <c r="I22" s="2" t="s">
        <v>93</v>
      </c>
      <c r="J22" s="9" t="s">
        <v>22</v>
      </c>
      <c r="K22" s="2" t="s">
        <v>10</v>
      </c>
      <c r="L22" s="6">
        <v>674145</v>
      </c>
      <c r="M22" s="2" t="s">
        <v>9</v>
      </c>
      <c r="N22" s="3">
        <v>40442</v>
      </c>
      <c r="O22" s="3">
        <v>41274</v>
      </c>
      <c r="P22" s="15"/>
      <c r="T22" s="37"/>
      <c r="U22" s="37"/>
      <c r="V22" s="37"/>
      <c r="W22" s="37"/>
      <c r="X22" s="37"/>
      <c r="Y22" s="37"/>
      <c r="Z22" s="37"/>
    </row>
    <row r="23" spans="4:26" ht="60">
      <c r="D23" s="2" t="s">
        <v>150</v>
      </c>
      <c r="E23" s="2" t="s">
        <v>83</v>
      </c>
      <c r="F23" s="2" t="s">
        <v>151</v>
      </c>
      <c r="G23" s="2" t="s">
        <v>11</v>
      </c>
      <c r="H23" s="25" t="s">
        <v>244</v>
      </c>
      <c r="I23" s="2" t="s">
        <v>86</v>
      </c>
      <c r="J23" s="9" t="s">
        <v>22</v>
      </c>
      <c r="K23" s="2" t="s">
        <v>10</v>
      </c>
      <c r="L23" s="6">
        <v>215705</v>
      </c>
      <c r="M23" s="2" t="s">
        <v>9</v>
      </c>
      <c r="N23" s="3">
        <v>40269</v>
      </c>
      <c r="O23" s="3">
        <v>41274</v>
      </c>
      <c r="P23" s="15"/>
      <c r="T23" s="37"/>
      <c r="U23" s="37"/>
      <c r="V23" s="37"/>
      <c r="W23" s="37"/>
      <c r="X23" s="37"/>
      <c r="Y23" s="37"/>
      <c r="Z23" s="37"/>
    </row>
    <row r="24" spans="4:26" ht="30">
      <c r="D24" s="2" t="s">
        <v>56</v>
      </c>
      <c r="E24" s="2" t="s">
        <v>65</v>
      </c>
      <c r="F24" s="2" t="s">
        <v>152</v>
      </c>
      <c r="G24" s="2" t="s">
        <v>11</v>
      </c>
      <c r="H24" s="43" t="s">
        <v>246</v>
      </c>
      <c r="I24" s="2" t="s">
        <v>90</v>
      </c>
      <c r="J24" s="9" t="s">
        <v>22</v>
      </c>
      <c r="K24" s="2" t="s">
        <v>10</v>
      </c>
      <c r="L24" s="6">
        <v>263129</v>
      </c>
      <c r="M24" s="2" t="s">
        <v>9</v>
      </c>
      <c r="N24" s="3">
        <v>40452</v>
      </c>
      <c r="O24" s="3">
        <v>41274</v>
      </c>
      <c r="P24" s="15"/>
      <c r="T24" s="37"/>
      <c r="U24" s="37"/>
      <c r="V24" s="37"/>
      <c r="W24" s="37"/>
      <c r="X24" s="37"/>
      <c r="Y24" s="37"/>
      <c r="Z24" s="37"/>
    </row>
    <row r="25" spans="4:26" ht="45">
      <c r="D25" s="2" t="s">
        <v>153</v>
      </c>
      <c r="E25" s="2" t="s">
        <v>62</v>
      </c>
      <c r="F25" s="2" t="s">
        <v>154</v>
      </c>
      <c r="G25" s="2" t="s">
        <v>11</v>
      </c>
      <c r="H25" s="43" t="s">
        <v>247</v>
      </c>
      <c r="I25" s="2" t="s">
        <v>94</v>
      </c>
      <c r="J25" s="9" t="s">
        <v>22</v>
      </c>
      <c r="K25" s="2" t="s">
        <v>10</v>
      </c>
      <c r="L25" s="6">
        <v>660000</v>
      </c>
      <c r="M25" s="2" t="s">
        <v>9</v>
      </c>
      <c r="N25" s="3">
        <v>40434</v>
      </c>
      <c r="O25" s="3">
        <v>41274</v>
      </c>
      <c r="P25" s="15"/>
      <c r="T25" s="37"/>
      <c r="U25" s="37"/>
      <c r="V25" s="37"/>
      <c r="W25" s="37"/>
      <c r="X25" s="37"/>
      <c r="Y25" s="37"/>
      <c r="Z25" s="37"/>
    </row>
    <row r="26" spans="4:26" ht="30">
      <c r="D26" s="2" t="s">
        <v>155</v>
      </c>
      <c r="E26" s="2" t="s">
        <v>70</v>
      </c>
      <c r="F26" s="2" t="s">
        <v>156</v>
      </c>
      <c r="G26" s="2" t="s">
        <v>11</v>
      </c>
      <c r="H26" s="43" t="s">
        <v>243</v>
      </c>
      <c r="I26" s="2" t="s">
        <v>91</v>
      </c>
      <c r="J26" s="9" t="s">
        <v>22</v>
      </c>
      <c r="K26" s="2" t="s">
        <v>10</v>
      </c>
      <c r="L26" s="6">
        <v>244625</v>
      </c>
      <c r="M26" s="2" t="s">
        <v>9</v>
      </c>
      <c r="N26" s="3">
        <v>40445</v>
      </c>
      <c r="O26" s="3">
        <v>41274</v>
      </c>
      <c r="P26" s="15"/>
      <c r="T26" s="37"/>
      <c r="U26" s="37"/>
      <c r="V26" s="37"/>
      <c r="W26" s="37"/>
      <c r="X26" s="37"/>
      <c r="Y26" s="37"/>
      <c r="Z26" s="37"/>
    </row>
    <row r="27" spans="4:26" ht="35.25" customHeight="1">
      <c r="D27" s="2" t="s">
        <v>25</v>
      </c>
      <c r="E27" s="2" t="s">
        <v>62</v>
      </c>
      <c r="F27" s="2" t="s">
        <v>157</v>
      </c>
      <c r="G27" s="2" t="s">
        <v>11</v>
      </c>
      <c r="H27" s="43" t="s">
        <v>248</v>
      </c>
      <c r="I27" s="2" t="s">
        <v>92</v>
      </c>
      <c r="J27" s="9" t="s">
        <v>22</v>
      </c>
      <c r="K27" s="2" t="s">
        <v>10</v>
      </c>
      <c r="L27" s="6">
        <v>519087</v>
      </c>
      <c r="M27" s="2" t="s">
        <v>9</v>
      </c>
      <c r="N27" s="3">
        <v>40878</v>
      </c>
      <c r="O27" s="3">
        <v>41213</v>
      </c>
      <c r="P27" s="15"/>
      <c r="T27" s="37"/>
      <c r="U27" s="37"/>
      <c r="V27" s="37"/>
      <c r="W27" s="37"/>
      <c r="X27" s="37"/>
      <c r="Y27" s="37"/>
      <c r="Z27" s="37"/>
    </row>
    <row r="28" spans="4:26" ht="30">
      <c r="D28" s="2" t="s">
        <v>73</v>
      </c>
      <c r="E28" s="2" t="s">
        <v>41</v>
      </c>
      <c r="F28" s="2" t="s">
        <v>158</v>
      </c>
      <c r="G28" s="2" t="s">
        <v>11</v>
      </c>
      <c r="H28" s="43" t="s">
        <v>249</v>
      </c>
      <c r="I28" s="2" t="s">
        <v>91</v>
      </c>
      <c r="J28" s="9" t="s">
        <v>22</v>
      </c>
      <c r="K28" s="2" t="s">
        <v>10</v>
      </c>
      <c r="L28" s="6">
        <v>244625</v>
      </c>
      <c r="M28" s="2" t="s">
        <v>9</v>
      </c>
      <c r="N28" s="3">
        <v>40549</v>
      </c>
      <c r="O28" s="3">
        <v>41274</v>
      </c>
      <c r="P28" s="15"/>
      <c r="T28" s="37"/>
      <c r="U28" s="37"/>
      <c r="V28" s="37"/>
      <c r="W28" s="37"/>
      <c r="X28" s="37"/>
      <c r="Y28" s="37"/>
      <c r="Z28" s="37"/>
    </row>
    <row r="29" spans="4:26" ht="23.25" customHeight="1">
      <c r="D29" s="2" t="s">
        <v>159</v>
      </c>
      <c r="E29" s="2" t="s">
        <v>160</v>
      </c>
      <c r="F29" s="2" t="s">
        <v>161</v>
      </c>
      <c r="G29" s="2" t="s">
        <v>11</v>
      </c>
      <c r="H29" s="43" t="s">
        <v>250</v>
      </c>
      <c r="I29" s="2" t="s">
        <v>95</v>
      </c>
      <c r="J29" s="9" t="s">
        <v>22</v>
      </c>
      <c r="K29" s="2" t="s">
        <v>10</v>
      </c>
      <c r="L29" s="6">
        <v>519087</v>
      </c>
      <c r="M29" s="2" t="s">
        <v>9</v>
      </c>
      <c r="N29" s="3">
        <v>40544</v>
      </c>
      <c r="O29" s="3">
        <v>41274</v>
      </c>
      <c r="P29" s="15"/>
    </row>
    <row r="30" spans="4:26" ht="30">
      <c r="D30" s="2" t="s">
        <v>162</v>
      </c>
      <c r="E30" s="2" t="s">
        <v>40</v>
      </c>
      <c r="F30" s="2" t="s">
        <v>163</v>
      </c>
      <c r="G30" s="2" t="s">
        <v>11</v>
      </c>
      <c r="H30" s="43" t="s">
        <v>249</v>
      </c>
      <c r="I30" s="2" t="s">
        <v>91</v>
      </c>
      <c r="J30" s="9" t="s">
        <v>22</v>
      </c>
      <c r="K30" s="2" t="s">
        <v>10</v>
      </c>
      <c r="L30" s="6">
        <v>244625</v>
      </c>
      <c r="M30" s="2" t="s">
        <v>9</v>
      </c>
      <c r="N30" s="3">
        <v>40448</v>
      </c>
      <c r="O30" s="3">
        <v>41274</v>
      </c>
      <c r="P30" s="15"/>
      <c r="T30" s="16"/>
      <c r="U30" s="16"/>
      <c r="V30" s="16"/>
      <c r="W30" s="16"/>
      <c r="X30" s="16"/>
      <c r="Y30" s="16"/>
      <c r="Z30" s="16"/>
    </row>
    <row r="31" spans="4:26" ht="60">
      <c r="D31" s="18" t="s">
        <v>55</v>
      </c>
      <c r="E31" s="18" t="s">
        <v>61</v>
      </c>
      <c r="F31" s="18" t="s">
        <v>164</v>
      </c>
      <c r="G31" s="2" t="s">
        <v>11</v>
      </c>
      <c r="H31" s="25" t="s">
        <v>109</v>
      </c>
      <c r="I31" s="18" t="s">
        <v>86</v>
      </c>
      <c r="J31" s="9" t="s">
        <v>22</v>
      </c>
      <c r="K31" s="2" t="s">
        <v>10</v>
      </c>
      <c r="L31" s="6">
        <v>215705</v>
      </c>
      <c r="M31" s="2" t="s">
        <v>9</v>
      </c>
      <c r="N31" s="3">
        <v>40513</v>
      </c>
      <c r="O31" s="23">
        <v>41274</v>
      </c>
      <c r="P31" s="15"/>
      <c r="T31" s="16"/>
      <c r="U31" s="16"/>
      <c r="V31" s="16"/>
      <c r="W31" s="16"/>
      <c r="X31" s="16"/>
      <c r="Y31" s="16"/>
      <c r="Z31" s="16"/>
    </row>
    <row r="32" spans="4:26" ht="60">
      <c r="D32" s="2" t="s">
        <v>81</v>
      </c>
      <c r="E32" s="2" t="s">
        <v>79</v>
      </c>
      <c r="F32" s="2" t="s">
        <v>165</v>
      </c>
      <c r="G32" s="2" t="s">
        <v>11</v>
      </c>
      <c r="H32" s="25" t="s">
        <v>109</v>
      </c>
      <c r="I32" s="2" t="s">
        <v>86</v>
      </c>
      <c r="J32" s="9" t="s">
        <v>22</v>
      </c>
      <c r="K32" s="2" t="s">
        <v>10</v>
      </c>
      <c r="L32" s="6">
        <v>215705</v>
      </c>
      <c r="M32" s="2" t="s">
        <v>9</v>
      </c>
      <c r="N32" s="3">
        <v>40311</v>
      </c>
      <c r="O32" s="3">
        <v>41274</v>
      </c>
      <c r="P32" s="15"/>
      <c r="T32" s="16"/>
      <c r="U32" s="16"/>
      <c r="V32" s="16"/>
      <c r="W32" s="16"/>
      <c r="X32" s="16"/>
      <c r="Y32" s="16"/>
      <c r="Z32" s="16"/>
    </row>
    <row r="33" spans="4:26" ht="30">
      <c r="D33" s="2" t="s">
        <v>166</v>
      </c>
      <c r="E33" s="2" t="s">
        <v>69</v>
      </c>
      <c r="F33" s="2" t="s">
        <v>167</v>
      </c>
      <c r="G33" s="2" t="s">
        <v>11</v>
      </c>
      <c r="H33" s="43" t="s">
        <v>251</v>
      </c>
      <c r="I33" s="2" t="s">
        <v>96</v>
      </c>
      <c r="J33" s="9" t="s">
        <v>22</v>
      </c>
      <c r="K33" s="2" t="s">
        <v>10</v>
      </c>
      <c r="L33" s="6">
        <v>259544</v>
      </c>
      <c r="M33" s="2" t="s">
        <v>9</v>
      </c>
      <c r="N33" s="3">
        <v>40422</v>
      </c>
      <c r="O33" s="3">
        <v>41274</v>
      </c>
      <c r="P33" s="15"/>
      <c r="T33" s="16"/>
      <c r="U33" s="16"/>
      <c r="V33" s="16"/>
      <c r="W33" s="16"/>
      <c r="X33" s="16"/>
      <c r="Y33" s="16"/>
      <c r="Z33" s="16"/>
    </row>
    <row r="34" spans="4:26" ht="45">
      <c r="D34" s="2" t="s">
        <v>84</v>
      </c>
      <c r="E34" s="2" t="s">
        <v>43</v>
      </c>
      <c r="F34" s="2" t="s">
        <v>85</v>
      </c>
      <c r="G34" s="2" t="s">
        <v>11</v>
      </c>
      <c r="H34" s="43" t="s">
        <v>252</v>
      </c>
      <c r="I34" s="2" t="s">
        <v>88</v>
      </c>
      <c r="J34" s="9" t="s">
        <v>22</v>
      </c>
      <c r="K34" s="2" t="s">
        <v>10</v>
      </c>
      <c r="L34" s="6">
        <v>161778</v>
      </c>
      <c r="M34" s="2" t="s">
        <v>9</v>
      </c>
      <c r="N34" s="3">
        <v>40588</v>
      </c>
      <c r="O34" s="3">
        <v>41274</v>
      </c>
      <c r="P34" s="15"/>
      <c r="T34" s="16"/>
      <c r="U34" s="16"/>
      <c r="V34" s="16"/>
      <c r="W34" s="16"/>
      <c r="X34" s="16"/>
      <c r="Y34" s="16"/>
      <c r="Z34" s="16"/>
    </row>
    <row r="35" spans="4:26" ht="30">
      <c r="D35" s="2" t="s">
        <v>168</v>
      </c>
      <c r="E35" s="2" t="s">
        <v>169</v>
      </c>
      <c r="F35" s="2" t="s">
        <v>170</v>
      </c>
      <c r="G35" s="2" t="s">
        <v>11</v>
      </c>
      <c r="H35" s="43" t="s">
        <v>253</v>
      </c>
      <c r="I35" s="2" t="s">
        <v>97</v>
      </c>
      <c r="J35" s="9" t="s">
        <v>22</v>
      </c>
      <c r="K35" s="2" t="s">
        <v>10</v>
      </c>
      <c r="L35" s="6">
        <v>660191</v>
      </c>
      <c r="M35" s="2" t="s">
        <v>9</v>
      </c>
      <c r="N35" s="3">
        <v>40665</v>
      </c>
      <c r="O35" s="3">
        <v>41274</v>
      </c>
      <c r="P35" s="15"/>
      <c r="T35" s="16"/>
      <c r="U35" s="16"/>
      <c r="V35" s="16"/>
      <c r="W35" s="16"/>
      <c r="X35" s="16"/>
      <c r="Y35" s="16"/>
      <c r="Z35" s="16"/>
    </row>
    <row r="36" spans="4:26" ht="30">
      <c r="D36" s="2" t="s">
        <v>42</v>
      </c>
      <c r="E36" s="2" t="s">
        <v>48</v>
      </c>
      <c r="F36" s="2" t="s">
        <v>171</v>
      </c>
      <c r="G36" s="2" t="s">
        <v>11</v>
      </c>
      <c r="H36" s="43" t="s">
        <v>253</v>
      </c>
      <c r="I36" s="2" t="s">
        <v>90</v>
      </c>
      <c r="J36" s="9" t="s">
        <v>22</v>
      </c>
      <c r="K36" s="2" t="s">
        <v>10</v>
      </c>
      <c r="L36" s="6">
        <v>197347</v>
      </c>
      <c r="M36" s="2" t="s">
        <v>9</v>
      </c>
      <c r="N36" s="3">
        <v>40665</v>
      </c>
      <c r="O36" s="3">
        <v>41274</v>
      </c>
      <c r="P36" s="15"/>
      <c r="T36" s="16"/>
      <c r="U36" s="16"/>
      <c r="V36" s="16"/>
      <c r="W36" s="16"/>
      <c r="X36" s="16"/>
      <c r="Y36" s="16"/>
      <c r="Z36" s="16"/>
    </row>
    <row r="37" spans="4:26" ht="30">
      <c r="D37" s="2" t="s">
        <v>56</v>
      </c>
      <c r="E37" s="2" t="s">
        <v>172</v>
      </c>
      <c r="F37" s="2" t="s">
        <v>173</v>
      </c>
      <c r="G37" s="2" t="s">
        <v>11</v>
      </c>
      <c r="H37" s="43" t="s">
        <v>253</v>
      </c>
      <c r="I37" s="2" t="s">
        <v>87</v>
      </c>
      <c r="J37" s="9" t="s">
        <v>22</v>
      </c>
      <c r="K37" s="2" t="s">
        <v>10</v>
      </c>
      <c r="L37" s="6">
        <v>197347</v>
      </c>
      <c r="M37" s="2" t="s">
        <v>9</v>
      </c>
      <c r="N37" s="3">
        <v>40665</v>
      </c>
      <c r="O37" s="3">
        <v>41274</v>
      </c>
      <c r="P37" s="15"/>
      <c r="T37" s="16"/>
      <c r="U37" s="16"/>
      <c r="V37" s="16"/>
      <c r="W37" s="16"/>
      <c r="X37" s="16"/>
      <c r="Y37" s="16"/>
      <c r="Z37" s="16"/>
    </row>
    <row r="38" spans="4:26" ht="30" customHeight="1">
      <c r="D38" s="2" t="s">
        <v>68</v>
      </c>
      <c r="E38" s="2" t="s">
        <v>24</v>
      </c>
      <c r="F38" s="2" t="s">
        <v>174</v>
      </c>
      <c r="G38" s="2" t="s">
        <v>11</v>
      </c>
      <c r="H38" s="43" t="s">
        <v>98</v>
      </c>
      <c r="I38" s="2" t="s">
        <v>94</v>
      </c>
      <c r="J38" s="9" t="s">
        <v>22</v>
      </c>
      <c r="K38" s="2" t="s">
        <v>10</v>
      </c>
      <c r="L38" s="6">
        <v>660000</v>
      </c>
      <c r="M38" s="2" t="s">
        <v>9</v>
      </c>
      <c r="N38" s="3">
        <v>40707</v>
      </c>
      <c r="O38" s="3">
        <v>41274</v>
      </c>
      <c r="P38" s="15"/>
      <c r="T38" s="16"/>
      <c r="U38" s="16"/>
      <c r="V38" s="16"/>
      <c r="W38" s="16"/>
      <c r="X38" s="16"/>
      <c r="Y38" s="16"/>
      <c r="Z38" s="16"/>
    </row>
    <row r="39" spans="4:26" ht="39" customHeight="1">
      <c r="D39" s="2" t="s">
        <v>175</v>
      </c>
      <c r="E39" s="2" t="s">
        <v>71</v>
      </c>
      <c r="F39" s="2" t="s">
        <v>176</v>
      </c>
      <c r="G39" s="2" t="s">
        <v>11</v>
      </c>
      <c r="H39" s="43" t="s">
        <v>254</v>
      </c>
      <c r="I39" s="2" t="s">
        <v>99</v>
      </c>
      <c r="J39" s="9" t="s">
        <v>22</v>
      </c>
      <c r="K39" s="2" t="s">
        <v>10</v>
      </c>
      <c r="L39" s="6">
        <v>880255</v>
      </c>
      <c r="M39" s="2" t="s">
        <v>9</v>
      </c>
      <c r="N39" s="3">
        <v>40771</v>
      </c>
      <c r="O39" s="3">
        <v>41274</v>
      </c>
      <c r="P39" s="15"/>
      <c r="T39" s="16"/>
      <c r="U39" s="16"/>
      <c r="V39" s="16"/>
      <c r="W39" s="16"/>
      <c r="X39" s="16"/>
      <c r="Y39" s="16"/>
      <c r="Z39" s="16"/>
    </row>
    <row r="40" spans="4:26" ht="24" customHeight="1">
      <c r="D40" s="2" t="s">
        <v>57</v>
      </c>
      <c r="E40" s="2" t="s">
        <v>177</v>
      </c>
      <c r="F40" s="2" t="s">
        <v>178</v>
      </c>
      <c r="G40" s="2" t="s">
        <v>11</v>
      </c>
      <c r="H40" s="43" t="s">
        <v>255</v>
      </c>
      <c r="I40" s="2" t="s">
        <v>87</v>
      </c>
      <c r="J40" s="9" t="s">
        <v>22</v>
      </c>
      <c r="K40" s="2" t="s">
        <v>10</v>
      </c>
      <c r="L40" s="6">
        <v>263129</v>
      </c>
      <c r="M40" s="2" t="s">
        <v>9</v>
      </c>
      <c r="N40" s="3">
        <v>40548</v>
      </c>
      <c r="O40" s="3">
        <v>41274</v>
      </c>
      <c r="P40" s="15"/>
      <c r="T40" s="51" t="s">
        <v>20</v>
      </c>
      <c r="U40" s="52"/>
      <c r="V40" s="52"/>
      <c r="W40" s="52"/>
      <c r="X40" s="52"/>
      <c r="Y40" s="52"/>
      <c r="Z40" s="16"/>
    </row>
    <row r="41" spans="4:26" ht="30">
      <c r="D41" s="2" t="s">
        <v>36</v>
      </c>
      <c r="E41" s="2" t="s">
        <v>179</v>
      </c>
      <c r="F41" s="2" t="s">
        <v>180</v>
      </c>
      <c r="G41" s="2" t="s">
        <v>11</v>
      </c>
      <c r="H41" s="43" t="s">
        <v>100</v>
      </c>
      <c r="I41" s="2" t="s">
        <v>91</v>
      </c>
      <c r="J41" s="9" t="s">
        <v>22</v>
      </c>
      <c r="K41" s="2" t="s">
        <v>10</v>
      </c>
      <c r="L41" s="6">
        <v>244625</v>
      </c>
      <c r="M41" s="2" t="s">
        <v>9</v>
      </c>
      <c r="N41" s="3">
        <v>40402</v>
      </c>
      <c r="O41" s="3">
        <v>41274</v>
      </c>
      <c r="P41" s="15"/>
      <c r="T41" s="53"/>
      <c r="U41" s="53"/>
      <c r="V41" s="53"/>
      <c r="W41" s="53"/>
      <c r="X41" s="53"/>
      <c r="Y41" s="53"/>
      <c r="Z41" s="16"/>
    </row>
    <row r="42" spans="4:26" ht="30">
      <c r="D42" s="2" t="s">
        <v>64</v>
      </c>
      <c r="E42" s="2" t="s">
        <v>76</v>
      </c>
      <c r="F42" s="2" t="s">
        <v>181</v>
      </c>
      <c r="G42" s="2" t="s">
        <v>11</v>
      </c>
      <c r="H42" s="43" t="s">
        <v>101</v>
      </c>
      <c r="I42" s="2" t="s">
        <v>91</v>
      </c>
      <c r="J42" s="9" t="s">
        <v>22</v>
      </c>
      <c r="K42" s="2" t="s">
        <v>10</v>
      </c>
      <c r="L42" s="6">
        <v>244625</v>
      </c>
      <c r="M42" s="2" t="s">
        <v>9</v>
      </c>
      <c r="N42" s="3">
        <v>40609</v>
      </c>
      <c r="O42" s="3">
        <v>41274</v>
      </c>
      <c r="P42" s="15"/>
      <c r="T42" s="10"/>
      <c r="U42" s="10"/>
      <c r="V42" s="10"/>
      <c r="W42" s="10"/>
      <c r="X42" s="10"/>
      <c r="Y42" s="10"/>
      <c r="Z42" s="16"/>
    </row>
    <row r="43" spans="4:26" ht="30.75" customHeight="1">
      <c r="D43" s="2" t="s">
        <v>182</v>
      </c>
      <c r="E43" s="2" t="s">
        <v>30</v>
      </c>
      <c r="F43" s="2" t="s">
        <v>183</v>
      </c>
      <c r="G43" s="2" t="s">
        <v>11</v>
      </c>
      <c r="H43" s="43" t="s">
        <v>256</v>
      </c>
      <c r="I43" s="2" t="s">
        <v>102</v>
      </c>
      <c r="J43" s="9" t="s">
        <v>22</v>
      </c>
      <c r="K43" s="2" t="s">
        <v>10</v>
      </c>
      <c r="L43" s="6">
        <v>244625</v>
      </c>
      <c r="M43" s="2" t="s">
        <v>9</v>
      </c>
      <c r="N43" s="3">
        <v>40610</v>
      </c>
      <c r="O43" s="3">
        <v>41274</v>
      </c>
      <c r="P43" s="15"/>
      <c r="T43" s="7" t="s">
        <v>31</v>
      </c>
      <c r="U43" s="7" t="s">
        <v>33</v>
      </c>
      <c r="V43" s="7" t="s">
        <v>32</v>
      </c>
      <c r="W43" s="7" t="s">
        <v>34</v>
      </c>
      <c r="X43" s="7" t="s">
        <v>35</v>
      </c>
      <c r="Y43" s="1" t="s">
        <v>21</v>
      </c>
      <c r="Z43" s="16"/>
    </row>
    <row r="44" spans="4:26" ht="30">
      <c r="D44" s="19" t="s">
        <v>184</v>
      </c>
      <c r="E44" s="19" t="s">
        <v>185</v>
      </c>
      <c r="F44" s="19" t="s">
        <v>186</v>
      </c>
      <c r="G44" s="2" t="s">
        <v>11</v>
      </c>
      <c r="H44" s="43" t="s">
        <v>257</v>
      </c>
      <c r="I44" s="19" t="s">
        <v>91</v>
      </c>
      <c r="J44" s="9" t="s">
        <v>22</v>
      </c>
      <c r="K44" s="2" t="s">
        <v>10</v>
      </c>
      <c r="L44" s="20">
        <v>244625</v>
      </c>
      <c r="M44" s="2" t="s">
        <v>9</v>
      </c>
      <c r="N44" s="24">
        <v>40547</v>
      </c>
      <c r="O44" s="24">
        <v>41274</v>
      </c>
      <c r="P44" s="15"/>
      <c r="T44" s="38"/>
      <c r="U44" s="39"/>
      <c r="V44" s="40">
        <v>16</v>
      </c>
      <c r="W44" s="40">
        <v>44102</v>
      </c>
      <c r="X44" s="40">
        <f>W44</f>
        <v>44102</v>
      </c>
      <c r="Y44" s="39" t="s">
        <v>10</v>
      </c>
      <c r="Z44" s="16"/>
    </row>
    <row r="45" spans="4:26" ht="30">
      <c r="D45" s="2" t="s">
        <v>77</v>
      </c>
      <c r="E45" s="2" t="s">
        <v>187</v>
      </c>
      <c r="F45" s="2" t="s">
        <v>188</v>
      </c>
      <c r="G45" s="2" t="s">
        <v>11</v>
      </c>
      <c r="H45" s="43" t="s">
        <v>257</v>
      </c>
      <c r="I45" s="2" t="s">
        <v>91</v>
      </c>
      <c r="J45" s="9" t="s">
        <v>22</v>
      </c>
      <c r="K45" s="2" t="s">
        <v>10</v>
      </c>
      <c r="L45" s="6">
        <v>244625</v>
      </c>
      <c r="M45" s="2" t="s">
        <v>9</v>
      </c>
      <c r="N45" s="3">
        <v>40179</v>
      </c>
      <c r="O45" s="3">
        <v>41274</v>
      </c>
      <c r="P45" s="15"/>
      <c r="T45" s="39">
        <v>32</v>
      </c>
      <c r="U45" s="40">
        <v>27812</v>
      </c>
      <c r="V45" s="40">
        <v>8</v>
      </c>
      <c r="W45" s="40">
        <v>8344</v>
      </c>
      <c r="X45" s="40">
        <f>+U45+W45</f>
        <v>36156</v>
      </c>
      <c r="Y45" s="39" t="s">
        <v>10</v>
      </c>
      <c r="Z45" s="16"/>
    </row>
    <row r="46" spans="4:26" ht="30">
      <c r="D46" s="2" t="s">
        <v>78</v>
      </c>
      <c r="E46" s="2" t="s">
        <v>23</v>
      </c>
      <c r="F46" s="2" t="s">
        <v>189</v>
      </c>
      <c r="G46" s="2" t="s">
        <v>11</v>
      </c>
      <c r="H46" s="43" t="s">
        <v>257</v>
      </c>
      <c r="I46" s="2" t="s">
        <v>91</v>
      </c>
      <c r="J46" s="9" t="s">
        <v>22</v>
      </c>
      <c r="K46" s="2" t="s">
        <v>10</v>
      </c>
      <c r="L46" s="6">
        <v>244625</v>
      </c>
      <c r="M46" s="2" t="s">
        <v>9</v>
      </c>
      <c r="N46" s="3">
        <v>40508</v>
      </c>
      <c r="O46" s="3">
        <v>41274</v>
      </c>
      <c r="P46" s="15"/>
      <c r="T46" s="39">
        <v>20</v>
      </c>
      <c r="U46" s="40">
        <v>145203</v>
      </c>
      <c r="V46" s="40"/>
      <c r="W46" s="39"/>
      <c r="X46" s="40">
        <f t="shared" ref="X46:X47" si="0">+U46+W46</f>
        <v>145203</v>
      </c>
      <c r="Y46" s="39" t="s">
        <v>10</v>
      </c>
      <c r="Z46" s="16"/>
    </row>
    <row r="47" spans="4:26" ht="30">
      <c r="D47" s="2" t="s">
        <v>49</v>
      </c>
      <c r="E47" s="2" t="s">
        <v>50</v>
      </c>
      <c r="F47" s="2" t="s">
        <v>190</v>
      </c>
      <c r="G47" s="2" t="s">
        <v>11</v>
      </c>
      <c r="H47" s="43" t="s">
        <v>257</v>
      </c>
      <c r="I47" s="2" t="s">
        <v>87</v>
      </c>
      <c r="J47" s="9" t="s">
        <v>22</v>
      </c>
      <c r="K47" s="2" t="s">
        <v>10</v>
      </c>
      <c r="L47" s="6">
        <v>263129</v>
      </c>
      <c r="M47" s="2" t="s">
        <v>9</v>
      </c>
      <c r="N47" s="3">
        <v>40448</v>
      </c>
      <c r="O47" s="3">
        <v>41274</v>
      </c>
      <c r="P47" s="15"/>
      <c r="T47" s="39"/>
      <c r="U47" s="40"/>
      <c r="V47" s="40">
        <v>40</v>
      </c>
      <c r="W47" s="40">
        <v>83437</v>
      </c>
      <c r="X47" s="40">
        <f t="shared" si="0"/>
        <v>83437</v>
      </c>
      <c r="Y47" s="39" t="s">
        <v>10</v>
      </c>
      <c r="Z47" s="16"/>
    </row>
    <row r="48" spans="4:26" ht="30">
      <c r="D48" s="2" t="s">
        <v>191</v>
      </c>
      <c r="E48" s="2" t="s">
        <v>30</v>
      </c>
      <c r="F48" s="2" t="s">
        <v>192</v>
      </c>
      <c r="G48" s="2" t="s">
        <v>11</v>
      </c>
      <c r="H48" s="43" t="s">
        <v>258</v>
      </c>
      <c r="I48" s="2" t="s">
        <v>94</v>
      </c>
      <c r="J48" s="9" t="s">
        <v>22</v>
      </c>
      <c r="K48" s="2" t="s">
        <v>10</v>
      </c>
      <c r="L48" s="6">
        <v>660000</v>
      </c>
      <c r="M48" s="2" t="s">
        <v>9</v>
      </c>
      <c r="N48" s="3">
        <v>40714</v>
      </c>
      <c r="O48" s="3">
        <v>41274</v>
      </c>
      <c r="P48" s="15"/>
      <c r="T48" s="39">
        <v>14</v>
      </c>
      <c r="U48" s="40">
        <v>45194</v>
      </c>
      <c r="V48" s="40"/>
      <c r="W48" s="39"/>
      <c r="X48" s="40">
        <f t="shared" ref="X48:X55" si="1">+U48+W48</f>
        <v>45194</v>
      </c>
      <c r="Y48" s="39" t="s">
        <v>10</v>
      </c>
      <c r="Z48" s="16"/>
    </row>
    <row r="49" spans="4:26" ht="45">
      <c r="D49" s="2" t="s">
        <v>193</v>
      </c>
      <c r="E49" s="2" t="s">
        <v>194</v>
      </c>
      <c r="F49" s="2" t="s">
        <v>195</v>
      </c>
      <c r="G49" s="2" t="s">
        <v>11</v>
      </c>
      <c r="H49" s="43" t="s">
        <v>259</v>
      </c>
      <c r="I49" s="2" t="s">
        <v>97</v>
      </c>
      <c r="J49" s="9" t="s">
        <v>22</v>
      </c>
      <c r="K49" s="2" t="s">
        <v>10</v>
      </c>
      <c r="L49" s="6">
        <v>660191</v>
      </c>
      <c r="M49" s="2" t="s">
        <v>9</v>
      </c>
      <c r="N49" s="3">
        <v>40665</v>
      </c>
      <c r="O49" s="3">
        <v>41274</v>
      </c>
      <c r="P49" s="15"/>
      <c r="T49" s="41"/>
      <c r="U49" s="41"/>
      <c r="V49" s="42">
        <v>9</v>
      </c>
      <c r="W49" s="40">
        <v>38888</v>
      </c>
      <c r="X49" s="42">
        <f t="shared" si="1"/>
        <v>38888</v>
      </c>
      <c r="Y49" s="41" t="s">
        <v>10</v>
      </c>
      <c r="Z49" s="16"/>
    </row>
    <row r="50" spans="4:26" ht="45">
      <c r="D50" s="2" t="s">
        <v>43</v>
      </c>
      <c r="E50" s="2" t="s">
        <v>72</v>
      </c>
      <c r="F50" s="2" t="s">
        <v>196</v>
      </c>
      <c r="G50" s="2" t="s">
        <v>11</v>
      </c>
      <c r="H50" s="43" t="s">
        <v>259</v>
      </c>
      <c r="I50" s="2" t="s">
        <v>90</v>
      </c>
      <c r="J50" s="9" t="s">
        <v>22</v>
      </c>
      <c r="K50" s="2" t="s">
        <v>10</v>
      </c>
      <c r="L50" s="6">
        <v>263129</v>
      </c>
      <c r="M50" s="2" t="s">
        <v>9</v>
      </c>
      <c r="N50" s="3">
        <v>40695</v>
      </c>
      <c r="O50" s="3">
        <v>41274</v>
      </c>
      <c r="P50" s="17"/>
      <c r="T50" s="39">
        <v>10</v>
      </c>
      <c r="U50" s="40">
        <v>45195</v>
      </c>
      <c r="V50" s="39">
        <v>10</v>
      </c>
      <c r="W50" s="40">
        <v>54234</v>
      </c>
      <c r="X50" s="42">
        <f t="shared" si="1"/>
        <v>99429</v>
      </c>
      <c r="Y50" s="41" t="s">
        <v>10</v>
      </c>
      <c r="Z50" s="16"/>
    </row>
    <row r="51" spans="4:26" ht="30">
      <c r="D51" s="2" t="s">
        <v>47</v>
      </c>
      <c r="E51" s="2" t="s">
        <v>197</v>
      </c>
      <c r="F51" s="2" t="s">
        <v>198</v>
      </c>
      <c r="G51" s="2" t="s">
        <v>11</v>
      </c>
      <c r="H51" s="43" t="s">
        <v>260</v>
      </c>
      <c r="I51" s="2" t="s">
        <v>87</v>
      </c>
      <c r="J51" s="9" t="s">
        <v>22</v>
      </c>
      <c r="K51" s="2" t="s">
        <v>10</v>
      </c>
      <c r="L51" s="6">
        <v>263129</v>
      </c>
      <c r="M51" s="2" t="s">
        <v>9</v>
      </c>
      <c r="N51" s="3">
        <v>40179</v>
      </c>
      <c r="O51" s="3">
        <v>41274</v>
      </c>
      <c r="P51" s="17"/>
      <c r="Q51" s="11"/>
      <c r="R51" s="11"/>
      <c r="T51" s="39">
        <v>20</v>
      </c>
      <c r="U51" s="40">
        <v>64767</v>
      </c>
      <c r="V51" s="39"/>
      <c r="W51" s="39"/>
      <c r="X51" s="42">
        <f t="shared" si="1"/>
        <v>64767</v>
      </c>
      <c r="Y51" s="41" t="s">
        <v>10</v>
      </c>
      <c r="Z51" s="16"/>
    </row>
    <row r="52" spans="4:26" ht="30" customHeight="1">
      <c r="D52" s="2" t="s">
        <v>199</v>
      </c>
      <c r="E52" s="2" t="s">
        <v>51</v>
      </c>
      <c r="F52" s="2" t="s">
        <v>174</v>
      </c>
      <c r="G52" s="2" t="s">
        <v>11</v>
      </c>
      <c r="H52" s="43" t="s">
        <v>257</v>
      </c>
      <c r="I52" s="2" t="s">
        <v>91</v>
      </c>
      <c r="J52" s="9" t="s">
        <v>22</v>
      </c>
      <c r="K52" s="2" t="s">
        <v>10</v>
      </c>
      <c r="L52" s="6">
        <v>244625</v>
      </c>
      <c r="M52" s="2" t="s">
        <v>9</v>
      </c>
      <c r="N52" s="3">
        <v>40179</v>
      </c>
      <c r="O52" s="3">
        <v>41274</v>
      </c>
      <c r="P52" s="17"/>
      <c r="Q52" s="11"/>
      <c r="R52" s="11"/>
      <c r="T52" s="39">
        <v>10</v>
      </c>
      <c r="U52" s="40">
        <v>19246</v>
      </c>
      <c r="V52" s="39">
        <v>10</v>
      </c>
      <c r="W52" s="40">
        <v>23095</v>
      </c>
      <c r="X52" s="42">
        <f t="shared" si="1"/>
        <v>42341</v>
      </c>
      <c r="Y52" s="41" t="s">
        <v>10</v>
      </c>
      <c r="Z52" s="16"/>
    </row>
    <row r="53" spans="4:26" ht="31.5" customHeight="1">
      <c r="D53" s="2" t="s">
        <v>200</v>
      </c>
      <c r="E53" s="2" t="s">
        <v>201</v>
      </c>
      <c r="F53" s="2" t="s">
        <v>202</v>
      </c>
      <c r="G53" s="2" t="s">
        <v>11</v>
      </c>
      <c r="H53" s="43" t="s">
        <v>261</v>
      </c>
      <c r="I53" s="2" t="s">
        <v>103</v>
      </c>
      <c r="J53" s="9" t="s">
        <v>22</v>
      </c>
      <c r="K53" s="2" t="s">
        <v>10</v>
      </c>
      <c r="L53" s="6">
        <v>296184</v>
      </c>
      <c r="M53" s="2" t="s">
        <v>9</v>
      </c>
      <c r="N53" s="3">
        <v>40952</v>
      </c>
      <c r="O53" s="3">
        <v>41274</v>
      </c>
      <c r="P53" s="17"/>
      <c r="Q53" s="11"/>
      <c r="R53" s="11"/>
      <c r="T53" s="39">
        <v>20</v>
      </c>
      <c r="U53" s="40">
        <v>100660</v>
      </c>
      <c r="V53" s="39"/>
      <c r="W53" s="39"/>
      <c r="X53" s="42">
        <f t="shared" si="1"/>
        <v>100660</v>
      </c>
      <c r="Y53" s="41" t="s">
        <v>10</v>
      </c>
      <c r="Z53" s="16"/>
    </row>
    <row r="54" spans="4:26" ht="24" customHeight="1">
      <c r="D54" s="2" t="s">
        <v>203</v>
      </c>
      <c r="E54" s="2" t="s">
        <v>204</v>
      </c>
      <c r="F54" s="2" t="s">
        <v>205</v>
      </c>
      <c r="G54" s="2" t="s">
        <v>11</v>
      </c>
      <c r="H54" s="43" t="s">
        <v>262</v>
      </c>
      <c r="I54" s="2" t="s">
        <v>91</v>
      </c>
      <c r="J54" s="9" t="s">
        <v>22</v>
      </c>
      <c r="K54" s="2" t="s">
        <v>10</v>
      </c>
      <c r="L54" s="6">
        <v>244625</v>
      </c>
      <c r="M54" s="2" t="s">
        <v>9</v>
      </c>
      <c r="N54" s="3">
        <v>40856</v>
      </c>
      <c r="O54" s="3">
        <v>41274</v>
      </c>
      <c r="P54" s="17"/>
      <c r="Q54" s="11"/>
      <c r="R54" s="11"/>
      <c r="T54" s="39"/>
      <c r="U54" s="39"/>
      <c r="V54" s="39">
        <v>20</v>
      </c>
      <c r="W54" s="40">
        <v>52377</v>
      </c>
      <c r="X54" s="42">
        <f t="shared" si="1"/>
        <v>52377</v>
      </c>
      <c r="Y54" s="41" t="s">
        <v>10</v>
      </c>
      <c r="Z54" s="16"/>
    </row>
    <row r="55" spans="4:26" ht="29.25" customHeight="1">
      <c r="D55" s="2" t="s">
        <v>8</v>
      </c>
      <c r="E55" s="2" t="s">
        <v>53</v>
      </c>
      <c r="F55" s="2" t="s">
        <v>206</v>
      </c>
      <c r="G55" s="2" t="s">
        <v>11</v>
      </c>
      <c r="H55" s="43" t="s">
        <v>263</v>
      </c>
      <c r="I55" s="2" t="s">
        <v>88</v>
      </c>
      <c r="J55" s="9" t="s">
        <v>22</v>
      </c>
      <c r="K55" s="2" t="s">
        <v>10</v>
      </c>
      <c r="L55" s="6">
        <v>215705</v>
      </c>
      <c r="M55" s="2" t="s">
        <v>9</v>
      </c>
      <c r="N55" s="3">
        <v>40871</v>
      </c>
      <c r="O55" s="3">
        <v>41274</v>
      </c>
      <c r="P55" s="17"/>
      <c r="Q55" s="11"/>
      <c r="R55" s="11"/>
      <c r="T55" s="39">
        <v>40</v>
      </c>
      <c r="U55" s="40">
        <v>161336</v>
      </c>
      <c r="V55" s="39"/>
      <c r="W55" s="39"/>
      <c r="X55" s="42">
        <f t="shared" si="1"/>
        <v>161336</v>
      </c>
      <c r="Y55" s="41" t="s">
        <v>10</v>
      </c>
      <c r="Z55" s="16"/>
    </row>
    <row r="56" spans="4:26" ht="30">
      <c r="D56" s="2" t="s">
        <v>80</v>
      </c>
      <c r="E56" s="2" t="s">
        <v>46</v>
      </c>
      <c r="F56" s="2" t="s">
        <v>207</v>
      </c>
      <c r="G56" s="2" t="s">
        <v>11</v>
      </c>
      <c r="H56" s="43" t="s">
        <v>246</v>
      </c>
      <c r="I56" s="2" t="s">
        <v>104</v>
      </c>
      <c r="J56" s="9" t="s">
        <v>22</v>
      </c>
      <c r="K56" s="2" t="s">
        <v>10</v>
      </c>
      <c r="L56" s="6">
        <v>263129</v>
      </c>
      <c r="M56" s="2" t="s">
        <v>9</v>
      </c>
      <c r="N56" s="3">
        <v>40779</v>
      </c>
      <c r="O56" s="3">
        <v>41274</v>
      </c>
      <c r="P56" s="17"/>
      <c r="Q56" s="11"/>
      <c r="R56" s="11"/>
      <c r="T56" s="39"/>
      <c r="U56" s="39"/>
      <c r="V56" s="39"/>
      <c r="W56" s="39"/>
      <c r="X56" s="39"/>
      <c r="Y56" s="39"/>
      <c r="Z56" s="16"/>
    </row>
    <row r="57" spans="4:26" ht="26.25" customHeight="1">
      <c r="D57" s="2" t="s">
        <v>74</v>
      </c>
      <c r="E57" s="2" t="s">
        <v>208</v>
      </c>
      <c r="F57" s="2" t="s">
        <v>209</v>
      </c>
      <c r="G57" s="2" t="s">
        <v>11</v>
      </c>
      <c r="H57" s="43" t="s">
        <v>255</v>
      </c>
      <c r="I57" s="2" t="s">
        <v>104</v>
      </c>
      <c r="J57" s="9" t="s">
        <v>22</v>
      </c>
      <c r="K57" s="2" t="s">
        <v>10</v>
      </c>
      <c r="L57" s="6">
        <v>131465</v>
      </c>
      <c r="M57" s="2" t="s">
        <v>9</v>
      </c>
      <c r="N57" s="3">
        <v>40973</v>
      </c>
      <c r="O57" s="3">
        <v>41121</v>
      </c>
      <c r="P57" s="17"/>
      <c r="Q57" s="11"/>
      <c r="R57" s="11"/>
      <c r="T57" s="2"/>
      <c r="U57" s="2"/>
      <c r="V57" s="2"/>
      <c r="W57" s="2"/>
      <c r="X57" s="2"/>
      <c r="Y57" s="2"/>
      <c r="Z57" s="16"/>
    </row>
    <row r="58" spans="4:26" ht="29.25" customHeight="1">
      <c r="D58" s="2" t="s">
        <v>43</v>
      </c>
      <c r="E58" s="2" t="s">
        <v>30</v>
      </c>
      <c r="F58" s="2" t="s">
        <v>210</v>
      </c>
      <c r="G58" s="2" t="s">
        <v>11</v>
      </c>
      <c r="H58" s="43" t="s">
        <v>253</v>
      </c>
      <c r="I58" s="2" t="s">
        <v>104</v>
      </c>
      <c r="J58" s="9" t="s">
        <v>22</v>
      </c>
      <c r="K58" s="2" t="s">
        <v>10</v>
      </c>
      <c r="L58" s="6">
        <v>263129</v>
      </c>
      <c r="M58" s="2" t="s">
        <v>9</v>
      </c>
      <c r="N58" s="3">
        <v>40973</v>
      </c>
      <c r="O58" s="3">
        <v>40940</v>
      </c>
      <c r="P58" s="17"/>
      <c r="Q58" s="11"/>
      <c r="R58" s="11"/>
      <c r="T58" s="2"/>
      <c r="U58" s="2"/>
      <c r="V58" s="2"/>
      <c r="W58" s="2"/>
      <c r="X58" s="2"/>
      <c r="Y58" s="2"/>
      <c r="Z58" s="16"/>
    </row>
    <row r="59" spans="4:26" ht="35.25" customHeight="1">
      <c r="D59" s="2" t="s">
        <v>211</v>
      </c>
      <c r="E59" s="2" t="s">
        <v>212</v>
      </c>
      <c r="F59" s="2" t="s">
        <v>213</v>
      </c>
      <c r="G59" s="2" t="s">
        <v>11</v>
      </c>
      <c r="H59" s="43" t="s">
        <v>257</v>
      </c>
      <c r="I59" s="2" t="s">
        <v>104</v>
      </c>
      <c r="J59" s="9" t="s">
        <v>22</v>
      </c>
      <c r="K59" s="2" t="s">
        <v>10</v>
      </c>
      <c r="L59" s="6">
        <v>131465</v>
      </c>
      <c r="M59" s="2" t="s">
        <v>9</v>
      </c>
      <c r="N59" s="3">
        <v>40927</v>
      </c>
      <c r="O59" s="3">
        <v>41274</v>
      </c>
      <c r="P59" s="17"/>
      <c r="Q59" s="11"/>
      <c r="R59" s="11"/>
      <c r="T59" s="2"/>
      <c r="U59" s="2"/>
      <c r="V59" s="2"/>
      <c r="W59" s="2"/>
      <c r="X59" s="2"/>
      <c r="Y59" s="2"/>
      <c r="Z59" s="16"/>
    </row>
    <row r="60" spans="4:26" ht="30.75" customHeight="1">
      <c r="D60" s="2" t="s">
        <v>77</v>
      </c>
      <c r="E60" s="2" t="s">
        <v>214</v>
      </c>
      <c r="F60" s="2" t="s">
        <v>215</v>
      </c>
      <c r="G60" s="2" t="s">
        <v>11</v>
      </c>
      <c r="H60" s="43" t="s">
        <v>246</v>
      </c>
      <c r="I60" s="2" t="s">
        <v>91</v>
      </c>
      <c r="J60" s="9" t="s">
        <v>22</v>
      </c>
      <c r="K60" s="2" t="s">
        <v>10</v>
      </c>
      <c r="L60" s="6">
        <v>244625</v>
      </c>
      <c r="M60" s="2" t="s">
        <v>9</v>
      </c>
      <c r="N60" s="3">
        <v>40883</v>
      </c>
      <c r="O60" s="3">
        <v>41274</v>
      </c>
      <c r="P60" s="17"/>
      <c r="Q60" s="11"/>
      <c r="R60" s="11"/>
      <c r="T60" s="16"/>
      <c r="U60" s="16"/>
      <c r="V60" s="16"/>
      <c r="W60" s="16"/>
      <c r="X60" s="16"/>
      <c r="Y60" s="16"/>
      <c r="Z60" s="16"/>
    </row>
    <row r="61" spans="4:26" ht="30" customHeight="1">
      <c r="D61" s="2" t="s">
        <v>42</v>
      </c>
      <c r="E61" s="2" t="s">
        <v>216</v>
      </c>
      <c r="F61" s="2" t="s">
        <v>217</v>
      </c>
      <c r="G61" s="2" t="s">
        <v>11</v>
      </c>
      <c r="H61" s="43" t="s">
        <v>264</v>
      </c>
      <c r="I61" s="2" t="s">
        <v>104</v>
      </c>
      <c r="J61" s="9" t="s">
        <v>22</v>
      </c>
      <c r="K61" s="2" t="s">
        <v>10</v>
      </c>
      <c r="L61" s="6">
        <v>263129</v>
      </c>
      <c r="M61" s="2" t="s">
        <v>9</v>
      </c>
      <c r="N61" s="3">
        <v>40903</v>
      </c>
      <c r="O61" s="3">
        <v>41274</v>
      </c>
      <c r="P61" s="17"/>
      <c r="Q61" s="11"/>
      <c r="R61" s="11"/>
      <c r="T61" s="16"/>
      <c r="U61" s="16"/>
      <c r="V61" s="16"/>
      <c r="W61" s="16"/>
      <c r="X61" s="16"/>
      <c r="Y61" s="16"/>
      <c r="Z61" s="16"/>
    </row>
    <row r="62" spans="4:26" ht="27" customHeight="1">
      <c r="D62" s="2" t="s">
        <v>58</v>
      </c>
      <c r="E62" s="2" t="s">
        <v>7</v>
      </c>
      <c r="F62" s="2" t="s">
        <v>218</v>
      </c>
      <c r="G62" s="2" t="s">
        <v>11</v>
      </c>
      <c r="H62" s="43" t="s">
        <v>246</v>
      </c>
      <c r="I62" s="2" t="s">
        <v>105</v>
      </c>
      <c r="J62" s="9" t="s">
        <v>22</v>
      </c>
      <c r="K62" s="2" t="s">
        <v>10</v>
      </c>
      <c r="L62" s="6">
        <v>289316</v>
      </c>
      <c r="M62" s="2" t="s">
        <v>9</v>
      </c>
      <c r="N62" s="3">
        <v>40779</v>
      </c>
      <c r="O62" s="3">
        <v>41274</v>
      </c>
      <c r="P62" s="17"/>
      <c r="Q62" s="11"/>
      <c r="R62" s="11"/>
      <c r="T62" s="16"/>
      <c r="U62" s="16"/>
      <c r="V62" s="16"/>
      <c r="W62" s="16"/>
      <c r="X62" s="16"/>
      <c r="Y62" s="16"/>
      <c r="Z62" s="16"/>
    </row>
    <row r="63" spans="4:26" ht="30.75" customHeight="1">
      <c r="D63" s="2" t="s">
        <v>219</v>
      </c>
      <c r="E63" s="2" t="s">
        <v>220</v>
      </c>
      <c r="F63" s="2" t="s">
        <v>221</v>
      </c>
      <c r="G63" s="2" t="s">
        <v>11</v>
      </c>
      <c r="H63" s="43" t="s">
        <v>265</v>
      </c>
      <c r="I63" s="2" t="s">
        <v>104</v>
      </c>
      <c r="J63" s="9" t="s">
        <v>22</v>
      </c>
      <c r="K63" s="2" t="s">
        <v>10</v>
      </c>
      <c r="L63" s="6">
        <v>263129</v>
      </c>
      <c r="M63" s="2" t="s">
        <v>9</v>
      </c>
      <c r="N63" s="3">
        <v>40955</v>
      </c>
      <c r="O63" s="3">
        <v>41274</v>
      </c>
      <c r="P63" s="17"/>
      <c r="Q63" s="11"/>
      <c r="R63" s="11"/>
      <c r="T63" s="16"/>
      <c r="U63" s="16"/>
      <c r="V63" s="16"/>
      <c r="W63" s="16"/>
      <c r="X63" s="16"/>
      <c r="Y63" s="16"/>
      <c r="Z63" s="16"/>
    </row>
    <row r="64" spans="4:26" ht="29.25" customHeight="1">
      <c r="D64" s="2" t="s">
        <v>222</v>
      </c>
      <c r="E64" s="2" t="s">
        <v>223</v>
      </c>
      <c r="F64" s="2" t="s">
        <v>224</v>
      </c>
      <c r="G64" s="2" t="s">
        <v>11</v>
      </c>
      <c r="H64" s="43" t="s">
        <v>266</v>
      </c>
      <c r="I64" s="2" t="s">
        <v>106</v>
      </c>
      <c r="J64" s="9" t="s">
        <v>22</v>
      </c>
      <c r="K64" s="2" t="s">
        <v>10</v>
      </c>
      <c r="L64" s="6">
        <v>519087</v>
      </c>
      <c r="M64" s="2" t="s">
        <v>9</v>
      </c>
      <c r="N64" s="3">
        <v>40909</v>
      </c>
      <c r="O64" s="3">
        <v>41274</v>
      </c>
      <c r="P64" s="17"/>
      <c r="Q64" s="11"/>
      <c r="R64" s="11"/>
      <c r="T64" s="16"/>
      <c r="U64" s="16"/>
      <c r="V64" s="16"/>
      <c r="W64" s="16"/>
      <c r="X64" s="16"/>
      <c r="Y64" s="16"/>
      <c r="Z64" s="16"/>
    </row>
    <row r="65" spans="4:26" ht="33.75" customHeight="1">
      <c r="D65" s="2" t="s">
        <v>66</v>
      </c>
      <c r="E65" s="2" t="s">
        <v>225</v>
      </c>
      <c r="F65" s="2" t="s">
        <v>52</v>
      </c>
      <c r="G65" s="2" t="s">
        <v>11</v>
      </c>
      <c r="H65" s="43" t="s">
        <v>260</v>
      </c>
      <c r="I65" s="2" t="s">
        <v>107</v>
      </c>
      <c r="J65" s="9" t="s">
        <v>22</v>
      </c>
      <c r="K65" s="2" t="s">
        <v>10</v>
      </c>
      <c r="L65" s="6">
        <v>244625</v>
      </c>
      <c r="M65" s="2" t="s">
        <v>9</v>
      </c>
      <c r="N65" s="3">
        <v>40909</v>
      </c>
      <c r="O65" s="3">
        <v>41152</v>
      </c>
      <c r="P65" s="17"/>
      <c r="Q65" s="11"/>
      <c r="R65" s="11"/>
      <c r="T65" s="16"/>
      <c r="U65" s="16"/>
      <c r="V65" s="16"/>
      <c r="W65" s="16"/>
      <c r="X65" s="16"/>
      <c r="Y65" s="16"/>
      <c r="Z65" s="16"/>
    </row>
    <row r="66" spans="4:26" ht="29.25" customHeight="1">
      <c r="D66" s="2" t="s">
        <v>226</v>
      </c>
      <c r="E66" s="2" t="s">
        <v>274</v>
      </c>
      <c r="F66" s="2" t="s">
        <v>227</v>
      </c>
      <c r="G66" s="2" t="s">
        <v>11</v>
      </c>
      <c r="H66" s="43" t="s">
        <v>257</v>
      </c>
      <c r="I66" s="2" t="s">
        <v>108</v>
      </c>
      <c r="J66" s="9" t="s">
        <v>22</v>
      </c>
      <c r="K66" s="2" t="s">
        <v>10</v>
      </c>
      <c r="L66" s="6">
        <v>519087</v>
      </c>
      <c r="M66" s="2" t="s">
        <v>9</v>
      </c>
      <c r="N66" s="3">
        <v>41010</v>
      </c>
      <c r="O66" s="3">
        <v>41035</v>
      </c>
      <c r="P66" s="17"/>
      <c r="Q66" s="11"/>
      <c r="R66" s="11"/>
      <c r="T66" s="16"/>
      <c r="U66" s="16"/>
      <c r="V66" s="16"/>
      <c r="W66" s="16"/>
      <c r="X66" s="16"/>
      <c r="Y66" s="16"/>
      <c r="Z66" s="16"/>
    </row>
    <row r="67" spans="4:26" ht="33" customHeight="1">
      <c r="D67" s="2" t="s">
        <v>162</v>
      </c>
      <c r="E67" s="2" t="s">
        <v>228</v>
      </c>
      <c r="F67" s="2" t="s">
        <v>229</v>
      </c>
      <c r="G67" s="2" t="s">
        <v>11</v>
      </c>
      <c r="H67" s="43" t="s">
        <v>267</v>
      </c>
      <c r="I67" s="2" t="s">
        <v>86</v>
      </c>
      <c r="J67" s="9" t="s">
        <v>22</v>
      </c>
      <c r="K67" s="2" t="s">
        <v>10</v>
      </c>
      <c r="L67" s="6">
        <v>215705</v>
      </c>
      <c r="M67" s="2" t="s">
        <v>9</v>
      </c>
      <c r="N67" s="3">
        <v>40909</v>
      </c>
      <c r="O67" s="3">
        <v>41086</v>
      </c>
      <c r="P67" s="17"/>
      <c r="Q67" s="11"/>
      <c r="R67" s="11"/>
      <c r="T67" s="16"/>
      <c r="U67" s="16"/>
      <c r="V67" s="16"/>
      <c r="W67" s="16"/>
      <c r="X67" s="16"/>
      <c r="Y67" s="16"/>
      <c r="Z67" s="16"/>
    </row>
    <row r="68" spans="4:26" ht="29.25" customHeight="1">
      <c r="D68" s="2" t="s">
        <v>230</v>
      </c>
      <c r="E68" s="2" t="s">
        <v>231</v>
      </c>
      <c r="F68" s="2" t="s">
        <v>232</v>
      </c>
      <c r="G68" s="2" t="s">
        <v>11</v>
      </c>
      <c r="H68" s="43" t="s">
        <v>253</v>
      </c>
      <c r="I68" s="2" t="s">
        <v>91</v>
      </c>
      <c r="J68" s="9" t="s">
        <v>22</v>
      </c>
      <c r="K68" s="2" t="s">
        <v>10</v>
      </c>
      <c r="L68" s="6">
        <v>122313</v>
      </c>
      <c r="M68" s="2" t="s">
        <v>9</v>
      </c>
      <c r="N68" s="3">
        <v>41022</v>
      </c>
      <c r="O68" s="3">
        <v>41090</v>
      </c>
      <c r="P68" s="22"/>
      <c r="T68" s="16"/>
      <c r="U68" s="16"/>
      <c r="V68" s="16"/>
      <c r="W68" s="16"/>
      <c r="X68" s="16"/>
      <c r="Y68" s="16"/>
      <c r="Z68" s="16"/>
    </row>
    <row r="69" spans="4:26" ht="26.25" customHeight="1">
      <c r="D69" s="2" t="s">
        <v>82</v>
      </c>
      <c r="E69" s="2" t="s">
        <v>60</v>
      </c>
      <c r="F69" s="2" t="s">
        <v>233</v>
      </c>
      <c r="G69" s="2" t="s">
        <v>11</v>
      </c>
      <c r="H69" s="43" t="s">
        <v>253</v>
      </c>
      <c r="I69" s="2" t="s">
        <v>91</v>
      </c>
      <c r="J69" s="9" t="s">
        <v>22</v>
      </c>
      <c r="K69" s="2" t="s">
        <v>10</v>
      </c>
      <c r="L69" s="6">
        <v>244625</v>
      </c>
      <c r="M69" s="2" t="s">
        <v>9</v>
      </c>
      <c r="N69" s="3">
        <v>40909</v>
      </c>
      <c r="O69" s="3">
        <v>41274</v>
      </c>
      <c r="P69" s="22"/>
      <c r="T69" s="16"/>
      <c r="U69" s="16"/>
      <c r="V69" s="16"/>
      <c r="W69" s="16"/>
      <c r="X69" s="16"/>
      <c r="Y69" s="16"/>
      <c r="Z69" s="16"/>
    </row>
    <row r="70" spans="4:26" ht="33" customHeight="1">
      <c r="D70" s="2" t="s">
        <v>45</v>
      </c>
      <c r="E70" s="2" t="s">
        <v>29</v>
      </c>
      <c r="F70" s="2" t="s">
        <v>234</v>
      </c>
      <c r="G70" s="2" t="s">
        <v>11</v>
      </c>
      <c r="H70" s="43" t="s">
        <v>268</v>
      </c>
      <c r="I70" s="2" t="s">
        <v>91</v>
      </c>
      <c r="J70" s="9" t="s">
        <v>22</v>
      </c>
      <c r="K70" s="2" t="s">
        <v>10</v>
      </c>
      <c r="L70" s="6">
        <v>244625</v>
      </c>
      <c r="M70" s="2" t="s">
        <v>9</v>
      </c>
      <c r="N70" s="3">
        <v>41015</v>
      </c>
      <c r="O70" s="3">
        <v>41106</v>
      </c>
      <c r="P70" s="22"/>
      <c r="T70" s="16"/>
      <c r="U70" s="16"/>
      <c r="V70" s="16"/>
      <c r="W70" s="16"/>
      <c r="X70" s="16"/>
      <c r="Y70" s="16"/>
      <c r="Z70" s="16"/>
    </row>
    <row r="71" spans="4:26" ht="40.5" customHeight="1">
      <c r="D71" s="2" t="s">
        <v>228</v>
      </c>
      <c r="E71" s="26" t="s">
        <v>59</v>
      </c>
      <c r="F71" s="26" t="s">
        <v>235</v>
      </c>
      <c r="G71" s="26" t="s">
        <v>11</v>
      </c>
      <c r="H71" s="43" t="s">
        <v>269</v>
      </c>
      <c r="I71" s="26" t="s">
        <v>86</v>
      </c>
      <c r="J71" s="32" t="s">
        <v>22</v>
      </c>
      <c r="K71" s="26" t="s">
        <v>10</v>
      </c>
      <c r="L71" s="33">
        <v>215705</v>
      </c>
      <c r="M71" s="26" t="s">
        <v>9</v>
      </c>
      <c r="N71" s="34">
        <v>40945</v>
      </c>
      <c r="O71" s="34">
        <v>41274</v>
      </c>
      <c r="P71" s="35"/>
      <c r="T71" s="16"/>
      <c r="U71" s="16"/>
      <c r="V71" s="16"/>
      <c r="W71" s="16"/>
      <c r="X71" s="16"/>
      <c r="Y71" s="16"/>
      <c r="Z71" s="16"/>
    </row>
    <row r="72" spans="4:26" ht="30" customHeight="1">
      <c r="D72" s="2" t="s">
        <v>143</v>
      </c>
      <c r="E72" s="2" t="s">
        <v>270</v>
      </c>
      <c r="F72" s="2" t="s">
        <v>271</v>
      </c>
      <c r="G72" s="2" t="s">
        <v>11</v>
      </c>
      <c r="H72" s="2" t="s">
        <v>272</v>
      </c>
      <c r="I72" s="2" t="s">
        <v>273</v>
      </c>
      <c r="J72" s="9" t="s">
        <v>22</v>
      </c>
      <c r="K72" s="2" t="s">
        <v>10</v>
      </c>
      <c r="L72" s="33">
        <v>337072</v>
      </c>
      <c r="M72" s="2" t="s">
        <v>9</v>
      </c>
      <c r="N72" s="3">
        <v>41057</v>
      </c>
      <c r="O72" s="3">
        <v>41152</v>
      </c>
      <c r="P72" s="2"/>
      <c r="T72" s="16"/>
      <c r="U72" s="16"/>
      <c r="V72" s="16"/>
      <c r="W72" s="16"/>
      <c r="X72" s="16"/>
      <c r="Y72" s="16"/>
      <c r="Z72" s="16"/>
    </row>
    <row r="73" spans="4:26" s="44" customFormat="1" ht="41.25" customHeight="1">
      <c r="D73" s="2" t="s">
        <v>54</v>
      </c>
      <c r="E73" s="2" t="s">
        <v>60</v>
      </c>
      <c r="F73" s="2" t="s">
        <v>39</v>
      </c>
      <c r="G73" s="2" t="s">
        <v>11</v>
      </c>
      <c r="H73" s="2" t="s">
        <v>275</v>
      </c>
      <c r="I73" s="2" t="s">
        <v>91</v>
      </c>
      <c r="J73" s="9" t="s">
        <v>22</v>
      </c>
      <c r="K73" s="2" t="s">
        <v>10</v>
      </c>
      <c r="L73" s="6">
        <v>244625</v>
      </c>
      <c r="M73" s="2" t="s">
        <v>9</v>
      </c>
      <c r="N73" s="3">
        <v>40974</v>
      </c>
      <c r="O73" s="3">
        <v>41274</v>
      </c>
      <c r="P73" s="2"/>
      <c r="T73" s="16"/>
      <c r="U73" s="16"/>
      <c r="V73" s="16"/>
      <c r="W73" s="16"/>
      <c r="X73" s="16"/>
      <c r="Y73" s="16"/>
      <c r="Z73" s="16"/>
    </row>
    <row r="74" spans="4:26" ht="31.5" customHeight="1">
      <c r="D74" s="2" t="s">
        <v>277</v>
      </c>
      <c r="E74" s="2" t="s">
        <v>30</v>
      </c>
      <c r="F74" s="2" t="s">
        <v>278</v>
      </c>
      <c r="G74" s="2" t="s">
        <v>11</v>
      </c>
      <c r="H74" s="25" t="s">
        <v>240</v>
      </c>
      <c r="I74" s="2" t="s">
        <v>87</v>
      </c>
      <c r="J74" s="9" t="s">
        <v>22</v>
      </c>
      <c r="K74" s="2" t="s">
        <v>10</v>
      </c>
      <c r="L74" s="6">
        <v>427730</v>
      </c>
      <c r="M74" s="2" t="s">
        <v>9</v>
      </c>
      <c r="N74" s="3">
        <v>41051</v>
      </c>
      <c r="O74" s="3">
        <v>41274</v>
      </c>
      <c r="P74" s="2"/>
      <c r="T74" s="16"/>
      <c r="U74" s="16"/>
      <c r="V74" s="16"/>
      <c r="W74" s="16"/>
      <c r="X74" s="16"/>
      <c r="Y74" s="16"/>
      <c r="Z74" s="16"/>
    </row>
    <row r="75" spans="4:26" s="44" customFormat="1" ht="48.75" customHeight="1">
      <c r="D75" s="2" t="s">
        <v>279</v>
      </c>
      <c r="E75" s="2" t="s">
        <v>75</v>
      </c>
      <c r="F75" s="2" t="s">
        <v>280</v>
      </c>
      <c r="G75" s="2" t="s">
        <v>11</v>
      </c>
      <c r="H75" s="25" t="s">
        <v>281</v>
      </c>
      <c r="I75" s="2" t="s">
        <v>95</v>
      </c>
      <c r="J75" s="9" t="s">
        <v>22</v>
      </c>
      <c r="K75" s="2" t="s">
        <v>10</v>
      </c>
      <c r="L75" s="6">
        <v>519087</v>
      </c>
      <c r="M75" s="2" t="s">
        <v>9</v>
      </c>
      <c r="N75" s="3">
        <v>41064</v>
      </c>
      <c r="O75" s="3">
        <v>41274</v>
      </c>
      <c r="P75" s="2"/>
      <c r="T75" s="16"/>
      <c r="U75" s="16"/>
      <c r="V75" s="16"/>
      <c r="W75" s="16"/>
      <c r="X75" s="16"/>
      <c r="Y75" s="16"/>
      <c r="Z75" s="16"/>
    </row>
    <row r="76" spans="4:26" s="44" customFormat="1" ht="31.5" customHeight="1">
      <c r="D76" s="2" t="s">
        <v>282</v>
      </c>
      <c r="E76" s="2" t="s">
        <v>283</v>
      </c>
      <c r="F76" s="2" t="s">
        <v>284</v>
      </c>
      <c r="G76" s="2" t="s">
        <v>11</v>
      </c>
      <c r="H76" s="43" t="s">
        <v>253</v>
      </c>
      <c r="I76" s="2" t="s">
        <v>91</v>
      </c>
      <c r="J76" s="9" t="s">
        <v>22</v>
      </c>
      <c r="K76" s="2" t="s">
        <v>10</v>
      </c>
      <c r="L76" s="6">
        <v>244625</v>
      </c>
      <c r="M76" s="2" t="s">
        <v>9</v>
      </c>
      <c r="N76" s="3">
        <v>41078</v>
      </c>
      <c r="O76" s="3">
        <v>41243</v>
      </c>
      <c r="P76" s="2"/>
      <c r="T76" s="16"/>
      <c r="U76" s="16"/>
      <c r="V76" s="16"/>
      <c r="W76" s="16"/>
      <c r="X76" s="16"/>
      <c r="Y76" s="16"/>
      <c r="Z76" s="16"/>
    </row>
    <row r="77" spans="4:26" s="44" customFormat="1" ht="31.5" customHeight="1">
      <c r="D77" s="2" t="s">
        <v>276</v>
      </c>
      <c r="E77" s="2" t="s">
        <v>67</v>
      </c>
      <c r="F77" s="2" t="s">
        <v>285</v>
      </c>
      <c r="G77" s="2" t="s">
        <v>11</v>
      </c>
      <c r="H77" s="43" t="s">
        <v>253</v>
      </c>
      <c r="I77" s="2" t="s">
        <v>95</v>
      </c>
      <c r="J77" s="9" t="s">
        <v>22</v>
      </c>
      <c r="K77" s="2" t="s">
        <v>10</v>
      </c>
      <c r="L77" s="6">
        <v>259544</v>
      </c>
      <c r="M77" s="2" t="s">
        <v>9</v>
      </c>
      <c r="N77" s="3">
        <v>41078</v>
      </c>
      <c r="O77" s="3">
        <v>41274</v>
      </c>
      <c r="P77" s="2"/>
      <c r="T77" s="16"/>
      <c r="U77" s="16"/>
      <c r="V77" s="16"/>
      <c r="W77" s="16"/>
      <c r="X77" s="16"/>
      <c r="Y77" s="16"/>
      <c r="Z77" s="16"/>
    </row>
    <row r="78" spans="4:26" s="45" customFormat="1" ht="31.5" customHeight="1">
      <c r="D78" s="2" t="s">
        <v>63</v>
      </c>
      <c r="E78" s="2" t="s">
        <v>28</v>
      </c>
      <c r="F78" s="2" t="s">
        <v>286</v>
      </c>
      <c r="G78" s="2" t="s">
        <v>11</v>
      </c>
      <c r="H78" s="43" t="s">
        <v>253</v>
      </c>
      <c r="I78" s="2" t="s">
        <v>87</v>
      </c>
      <c r="J78" s="9" t="s">
        <v>22</v>
      </c>
      <c r="K78" s="2" t="s">
        <v>10</v>
      </c>
      <c r="L78" s="6">
        <v>197347</v>
      </c>
      <c r="M78" s="2" t="s">
        <v>9</v>
      </c>
      <c r="N78" s="3">
        <v>41110</v>
      </c>
      <c r="O78" s="3">
        <v>41117</v>
      </c>
      <c r="P78" s="2"/>
      <c r="T78" s="16"/>
      <c r="U78" s="16"/>
      <c r="V78" s="16"/>
      <c r="W78" s="16"/>
      <c r="X78" s="16"/>
      <c r="Y78" s="16"/>
      <c r="Z78" s="16"/>
    </row>
    <row r="79" spans="4:26" s="45" customFormat="1" ht="31.5" customHeight="1">
      <c r="D79" s="2" t="s">
        <v>287</v>
      </c>
      <c r="E79" s="2" t="s">
        <v>288</v>
      </c>
      <c r="F79" s="2" t="s">
        <v>289</v>
      </c>
      <c r="G79" s="2" t="s">
        <v>11</v>
      </c>
      <c r="H79" s="43" t="s">
        <v>268</v>
      </c>
      <c r="I79" s="2" t="s">
        <v>91</v>
      </c>
      <c r="J79" s="9" t="s">
        <v>22</v>
      </c>
      <c r="K79" s="2" t="s">
        <v>10</v>
      </c>
      <c r="L79" s="6">
        <v>244625</v>
      </c>
      <c r="M79" s="2" t="s">
        <v>9</v>
      </c>
      <c r="N79" s="3">
        <v>41122</v>
      </c>
      <c r="O79" s="3">
        <v>41213</v>
      </c>
      <c r="P79" s="2"/>
      <c r="T79" s="16"/>
      <c r="U79" s="16"/>
      <c r="V79" s="16"/>
      <c r="W79" s="16"/>
      <c r="X79" s="16"/>
      <c r="Y79" s="16"/>
      <c r="Z79" s="16"/>
    </row>
    <row r="80" spans="4:26" s="45" customFormat="1" ht="31.5" customHeight="1">
      <c r="D80" s="2" t="s">
        <v>290</v>
      </c>
      <c r="E80" s="2" t="s">
        <v>291</v>
      </c>
      <c r="F80" s="2" t="s">
        <v>224</v>
      </c>
      <c r="G80" s="2" t="s">
        <v>11</v>
      </c>
      <c r="H80" s="43" t="s">
        <v>257</v>
      </c>
      <c r="I80" s="2" t="s">
        <v>292</v>
      </c>
      <c r="J80" s="9" t="s">
        <v>22</v>
      </c>
      <c r="K80" s="2" t="s">
        <v>10</v>
      </c>
      <c r="L80" s="6">
        <v>389315</v>
      </c>
      <c r="M80" s="2" t="s">
        <v>9</v>
      </c>
      <c r="N80" s="3">
        <v>41106</v>
      </c>
      <c r="O80" s="3">
        <v>41198</v>
      </c>
      <c r="P80" s="2"/>
      <c r="T80" s="16"/>
      <c r="U80" s="16"/>
      <c r="V80" s="16"/>
      <c r="W80" s="16"/>
      <c r="X80" s="16"/>
      <c r="Y80" s="16"/>
      <c r="Z80" s="16"/>
    </row>
    <row r="81" spans="4:26" s="45" customFormat="1" ht="31.5" customHeight="1">
      <c r="D81" s="2" t="s">
        <v>293</v>
      </c>
      <c r="E81" s="2" t="s">
        <v>162</v>
      </c>
      <c r="F81" s="2" t="s">
        <v>294</v>
      </c>
      <c r="G81" s="2" t="s">
        <v>11</v>
      </c>
      <c r="H81" s="43" t="s">
        <v>257</v>
      </c>
      <c r="I81" s="2" t="s">
        <v>87</v>
      </c>
      <c r="J81" s="9" t="s">
        <v>22</v>
      </c>
      <c r="K81" s="2" t="s">
        <v>10</v>
      </c>
      <c r="L81" s="6">
        <v>263129</v>
      </c>
      <c r="M81" s="2" t="s">
        <v>9</v>
      </c>
      <c r="N81" s="3">
        <v>41151</v>
      </c>
      <c r="O81" s="3">
        <v>41152</v>
      </c>
      <c r="P81" s="2"/>
      <c r="T81" s="16"/>
      <c r="U81" s="16"/>
      <c r="V81" s="16"/>
      <c r="W81" s="16"/>
      <c r="X81" s="16"/>
      <c r="Y81" s="16"/>
      <c r="Z81" s="16"/>
    </row>
    <row r="82" spans="4:26" s="46" customFormat="1" ht="31.5" customHeight="1">
      <c r="D82" s="2" t="s">
        <v>295</v>
      </c>
      <c r="E82" s="2" t="s">
        <v>296</v>
      </c>
      <c r="F82" s="2" t="s">
        <v>297</v>
      </c>
      <c r="G82" s="2" t="s">
        <v>11</v>
      </c>
      <c r="H82" s="43" t="s">
        <v>257</v>
      </c>
      <c r="I82" s="2" t="s">
        <v>87</v>
      </c>
      <c r="J82" s="9" t="s">
        <v>22</v>
      </c>
      <c r="K82" s="2" t="s">
        <v>10</v>
      </c>
      <c r="L82" s="6">
        <v>263129</v>
      </c>
      <c r="M82" s="2" t="s">
        <v>9</v>
      </c>
      <c r="N82" s="3">
        <v>41151</v>
      </c>
      <c r="O82" s="3">
        <v>41152</v>
      </c>
      <c r="P82" s="2"/>
      <c r="T82" s="16"/>
      <c r="U82" s="16"/>
      <c r="V82" s="16"/>
      <c r="W82" s="16"/>
      <c r="X82" s="16"/>
      <c r="Y82" s="16"/>
      <c r="Z82" s="16"/>
    </row>
    <row r="83" spans="4:26" s="46" customFormat="1" ht="31.5" customHeight="1">
      <c r="D83" s="2" t="s">
        <v>298</v>
      </c>
      <c r="E83" s="2" t="s">
        <v>299</v>
      </c>
      <c r="F83" s="2" t="s">
        <v>300</v>
      </c>
      <c r="G83" s="2" t="s">
        <v>11</v>
      </c>
      <c r="H83" s="43" t="s">
        <v>253</v>
      </c>
      <c r="I83" s="2" t="s">
        <v>87</v>
      </c>
      <c r="J83" s="9" t="s">
        <v>22</v>
      </c>
      <c r="K83" s="2" t="s">
        <v>10</v>
      </c>
      <c r="L83" s="6">
        <v>263129</v>
      </c>
      <c r="M83" s="2" t="s">
        <v>9</v>
      </c>
      <c r="N83" s="3">
        <v>41151</v>
      </c>
      <c r="O83" s="3">
        <v>41152</v>
      </c>
      <c r="P83" s="2"/>
      <c r="T83" s="16"/>
      <c r="U83" s="16"/>
      <c r="V83" s="16"/>
      <c r="W83" s="16"/>
      <c r="X83" s="16"/>
      <c r="Y83" s="16"/>
      <c r="Z83" s="16"/>
    </row>
    <row r="84" spans="4:26" ht="28.5" customHeight="1"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T84" s="16"/>
      <c r="U84" s="16"/>
      <c r="V84" s="16"/>
      <c r="W84" s="16"/>
      <c r="X84" s="16"/>
      <c r="Y84" s="16"/>
      <c r="Z84" s="16"/>
    </row>
    <row r="85" spans="4:26" ht="27" customHeight="1"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T85" s="16"/>
      <c r="U85" s="16"/>
      <c r="V85" s="16"/>
      <c r="W85" s="16"/>
      <c r="X85" s="16"/>
      <c r="Y85" s="16"/>
      <c r="Z85" s="16"/>
    </row>
    <row r="86" spans="4:26" ht="29.25" customHeight="1"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T86" s="16"/>
      <c r="U86" s="16"/>
      <c r="V86" s="16"/>
      <c r="W86" s="16"/>
      <c r="X86" s="16"/>
      <c r="Y86" s="16"/>
      <c r="Z86" s="16"/>
    </row>
    <row r="87" spans="4:26" ht="29.25" customHeight="1"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T87" s="16"/>
      <c r="U87" s="16"/>
      <c r="V87" s="16"/>
      <c r="W87" s="16"/>
      <c r="X87" s="16"/>
      <c r="Y87" s="16"/>
      <c r="Z87" s="16"/>
    </row>
    <row r="88" spans="4:26" ht="24.75" customHeight="1"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T88" s="16"/>
      <c r="U88" s="16"/>
      <c r="V88" s="16"/>
      <c r="W88" s="16"/>
      <c r="X88" s="16"/>
      <c r="Y88" s="16"/>
      <c r="Z88" s="16"/>
    </row>
    <row r="89" spans="4:26" ht="26.25" customHeight="1"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T89" s="16"/>
      <c r="U89" s="16"/>
      <c r="V89" s="16"/>
      <c r="W89" s="16"/>
      <c r="X89" s="16"/>
      <c r="Y89" s="16"/>
      <c r="Z89" s="16"/>
    </row>
    <row r="90" spans="4:26" ht="23.25" customHeight="1"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T90" s="16"/>
      <c r="U90" s="16"/>
      <c r="V90" s="16"/>
      <c r="W90" s="16"/>
      <c r="X90" s="16"/>
      <c r="Y90" s="16"/>
      <c r="Z90" s="16"/>
    </row>
    <row r="91" spans="4:26" ht="28.5" customHeight="1"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T91" s="16"/>
      <c r="U91" s="16"/>
      <c r="V91" s="16"/>
      <c r="W91" s="16"/>
      <c r="X91" s="16"/>
      <c r="Y91" s="16"/>
      <c r="Z91" s="16"/>
    </row>
    <row r="92" spans="4:26" ht="26.25" customHeight="1"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T92" s="16"/>
      <c r="U92" s="16"/>
      <c r="V92" s="16"/>
      <c r="W92" s="16"/>
      <c r="X92" s="16"/>
      <c r="Y92" s="16"/>
      <c r="Z92" s="16"/>
    </row>
    <row r="93" spans="4:26" ht="26.25" customHeight="1"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T93" s="16"/>
      <c r="U93" s="16"/>
      <c r="V93" s="16"/>
      <c r="W93" s="16"/>
      <c r="X93" s="16"/>
      <c r="Y93" s="16"/>
      <c r="Z93" s="16"/>
    </row>
    <row r="94" spans="4:26" ht="26.25" customHeight="1">
      <c r="D94" s="16"/>
      <c r="E94" s="16"/>
      <c r="F94" s="16"/>
      <c r="G94" s="16"/>
      <c r="H94" s="27"/>
      <c r="I94" s="16"/>
      <c r="J94" s="16"/>
      <c r="K94" s="16"/>
      <c r="L94" s="28"/>
      <c r="M94" s="16"/>
      <c r="N94" s="29"/>
      <c r="O94" s="30"/>
      <c r="P94" s="16"/>
      <c r="T94" s="16"/>
      <c r="U94" s="16"/>
      <c r="V94" s="16"/>
      <c r="W94" s="16"/>
      <c r="X94" s="16"/>
      <c r="Y94" s="16"/>
      <c r="Z94" s="16"/>
    </row>
    <row r="95" spans="4:26" ht="28.5" customHeight="1">
      <c r="D95" s="16"/>
      <c r="E95" s="16"/>
      <c r="F95" s="16"/>
      <c r="G95" s="16"/>
      <c r="H95" s="27"/>
      <c r="I95" s="16"/>
      <c r="J95" s="16"/>
      <c r="K95" s="16"/>
      <c r="L95" s="28"/>
      <c r="M95" s="16"/>
      <c r="N95" s="31"/>
      <c r="O95" s="30"/>
      <c r="P95" s="16"/>
      <c r="T95" s="16"/>
      <c r="U95" s="16"/>
      <c r="V95" s="16"/>
      <c r="W95" s="16"/>
      <c r="X95" s="16"/>
      <c r="Y95" s="16"/>
      <c r="Z95" s="16"/>
    </row>
    <row r="96" spans="4:26" ht="21.75" customHeight="1">
      <c r="D96" s="16"/>
      <c r="E96" s="16"/>
      <c r="F96" s="16"/>
      <c r="G96" s="16"/>
      <c r="H96" s="27"/>
      <c r="I96" s="16"/>
      <c r="J96" s="16"/>
      <c r="K96" s="16"/>
      <c r="L96" s="28"/>
      <c r="M96" s="16"/>
      <c r="N96" s="31"/>
      <c r="O96" s="30"/>
      <c r="P96" s="16"/>
      <c r="T96" s="16"/>
      <c r="U96" s="16"/>
      <c r="V96" s="16"/>
      <c r="W96" s="16"/>
      <c r="X96" s="16"/>
      <c r="Y96" s="16"/>
      <c r="Z96" s="16"/>
    </row>
    <row r="97" spans="20:26" ht="24" customHeight="1">
      <c r="T97" s="16"/>
      <c r="U97" s="16"/>
      <c r="V97" s="16"/>
      <c r="W97" s="16"/>
      <c r="X97" s="16"/>
      <c r="Y97" s="16"/>
      <c r="Z97" s="16"/>
    </row>
    <row r="98" spans="20:26" ht="27" customHeight="1">
      <c r="T98" s="16"/>
      <c r="U98" s="16"/>
      <c r="V98" s="16"/>
      <c r="W98" s="16"/>
      <c r="X98" s="16"/>
      <c r="Y98" s="16"/>
      <c r="Z98" s="16"/>
    </row>
    <row r="99" spans="20:26" ht="25.5" customHeight="1">
      <c r="T99" s="16"/>
      <c r="U99" s="16"/>
      <c r="V99" s="16"/>
      <c r="W99" s="16"/>
      <c r="X99" s="16"/>
      <c r="Y99" s="16"/>
      <c r="Z99" s="16"/>
    </row>
    <row r="100" spans="20:26">
      <c r="T100" s="16"/>
      <c r="U100" s="16"/>
      <c r="V100" s="16"/>
      <c r="W100" s="16"/>
      <c r="X100" s="16"/>
      <c r="Y100" s="16"/>
      <c r="Z100" s="16"/>
    </row>
    <row r="101" spans="20:26" ht="27" customHeight="1">
      <c r="T101" s="16"/>
      <c r="U101" s="16"/>
      <c r="V101" s="16"/>
      <c r="W101" s="16"/>
      <c r="X101" s="16"/>
      <c r="Y101" s="16"/>
      <c r="Z101" s="16"/>
    </row>
    <row r="102" spans="20:26" ht="30" customHeight="1">
      <c r="T102" s="16"/>
      <c r="U102" s="16"/>
      <c r="V102" s="16"/>
      <c r="W102" s="16"/>
      <c r="X102" s="16"/>
      <c r="Y102" s="16"/>
      <c r="Z102" s="16"/>
    </row>
    <row r="103" spans="20:26" ht="20.25" customHeight="1">
      <c r="T103" s="16"/>
      <c r="U103" s="16"/>
      <c r="V103" s="16"/>
      <c r="W103" s="16"/>
      <c r="X103" s="16"/>
      <c r="Y103" s="16"/>
      <c r="Z103" s="16"/>
    </row>
    <row r="104" spans="20:26" ht="21" customHeight="1">
      <c r="T104" s="16"/>
      <c r="U104" s="16"/>
      <c r="V104" s="16"/>
      <c r="W104" s="16"/>
      <c r="X104" s="16"/>
      <c r="Y104" s="16"/>
      <c r="Z104" s="16"/>
    </row>
    <row r="105" spans="20:26" ht="36" customHeight="1">
      <c r="T105" s="16"/>
      <c r="U105" s="16"/>
      <c r="V105" s="16"/>
      <c r="W105" s="16"/>
      <c r="X105" s="16"/>
      <c r="Y105" s="16"/>
      <c r="Z105" s="16"/>
    </row>
    <row r="106" spans="20:26">
      <c r="T106" s="16"/>
      <c r="U106" s="16"/>
      <c r="V106" s="16"/>
      <c r="W106" s="16"/>
      <c r="X106" s="16"/>
      <c r="Y106" s="16"/>
      <c r="Z106" s="16"/>
    </row>
    <row r="107" spans="20:26">
      <c r="T107" s="16"/>
      <c r="U107" s="16"/>
      <c r="V107" s="16"/>
      <c r="W107" s="16"/>
      <c r="X107" s="16"/>
      <c r="Y107" s="16"/>
      <c r="Z107" s="16"/>
    </row>
    <row r="108" spans="20:26">
      <c r="T108" s="16"/>
      <c r="U108" s="16"/>
      <c r="V108" s="16"/>
      <c r="W108" s="16"/>
      <c r="X108" s="16"/>
      <c r="Y108" s="16"/>
      <c r="Z108" s="16"/>
    </row>
    <row r="109" spans="20:26">
      <c r="T109" s="16"/>
      <c r="U109" s="16"/>
      <c r="V109" s="16"/>
      <c r="W109" s="16"/>
      <c r="X109" s="16"/>
      <c r="Y109" s="16"/>
      <c r="Z109" s="16"/>
    </row>
    <row r="110" spans="20:26">
      <c r="T110" s="16"/>
      <c r="U110" s="16"/>
      <c r="V110" s="16"/>
      <c r="W110" s="16"/>
      <c r="X110" s="16"/>
      <c r="Y110" s="16"/>
      <c r="Z110" s="16"/>
    </row>
    <row r="111" spans="20:26">
      <c r="T111" s="16"/>
      <c r="U111" s="16"/>
      <c r="V111" s="16"/>
      <c r="W111" s="16"/>
      <c r="X111" s="16"/>
      <c r="Y111" s="16"/>
      <c r="Z111" s="16"/>
    </row>
    <row r="112" spans="20:26">
      <c r="T112" s="16"/>
      <c r="U112" s="16"/>
      <c r="V112" s="16"/>
      <c r="W112" s="16"/>
      <c r="X112" s="16"/>
      <c r="Y112" s="16"/>
      <c r="Z112" s="16"/>
    </row>
    <row r="113" spans="20:26">
      <c r="T113" s="16"/>
      <c r="U113" s="16"/>
      <c r="V113" s="16"/>
      <c r="W113" s="16"/>
      <c r="X113" s="16"/>
      <c r="Y113" s="16"/>
      <c r="Z113" s="16"/>
    </row>
    <row r="114" spans="20:26">
      <c r="T114" s="16"/>
      <c r="U114" s="16"/>
      <c r="V114" s="16"/>
      <c r="W114" s="16"/>
      <c r="X114" s="16"/>
      <c r="Y114" s="16"/>
      <c r="Z114" s="16"/>
    </row>
    <row r="115" spans="20:26">
      <c r="T115" s="16"/>
      <c r="U115" s="16"/>
      <c r="V115" s="16"/>
      <c r="W115" s="16"/>
      <c r="X115" s="16"/>
      <c r="Y115" s="16"/>
      <c r="Z115" s="16"/>
    </row>
    <row r="116" spans="20:26">
      <c r="T116" s="16"/>
      <c r="U116" s="16"/>
      <c r="V116" s="16"/>
      <c r="W116" s="16"/>
      <c r="X116" s="16"/>
      <c r="Y116" s="16"/>
      <c r="Z116" s="16"/>
    </row>
    <row r="117" spans="20:26">
      <c r="T117" s="16"/>
      <c r="U117" s="16"/>
      <c r="V117" s="16"/>
      <c r="W117" s="16"/>
      <c r="X117" s="16"/>
      <c r="Y117" s="16"/>
      <c r="Z117" s="16"/>
    </row>
    <row r="118" spans="20:26" ht="33.75" customHeight="1">
      <c r="T118" s="16"/>
      <c r="U118" s="16"/>
      <c r="V118" s="16"/>
      <c r="W118" s="16"/>
      <c r="X118" s="16"/>
      <c r="Y118" s="16"/>
      <c r="Z118" s="16"/>
    </row>
    <row r="119" spans="20:26">
      <c r="T119" s="16"/>
      <c r="U119" s="16"/>
      <c r="V119" s="16"/>
      <c r="W119" s="16"/>
      <c r="X119" s="16"/>
      <c r="Y119" s="16"/>
      <c r="Z119" s="16"/>
    </row>
    <row r="120" spans="20:26">
      <c r="T120" s="16"/>
      <c r="U120" s="16"/>
      <c r="V120" s="16"/>
      <c r="W120" s="16"/>
      <c r="X120" s="16"/>
      <c r="Y120" s="16"/>
      <c r="Z120" s="16"/>
    </row>
    <row r="121" spans="20:26">
      <c r="T121" s="16"/>
      <c r="U121" s="16"/>
      <c r="V121" s="16"/>
      <c r="W121" s="16"/>
      <c r="X121" s="16"/>
      <c r="Y121" s="16"/>
      <c r="Z121" s="16"/>
    </row>
    <row r="122" spans="20:26">
      <c r="T122" s="16"/>
      <c r="U122" s="16"/>
      <c r="V122" s="16"/>
      <c r="W122" s="16"/>
      <c r="X122" s="16"/>
      <c r="Y122" s="16"/>
      <c r="Z122" s="16"/>
    </row>
    <row r="123" spans="20:26">
      <c r="T123" s="16"/>
      <c r="U123" s="16"/>
      <c r="V123" s="16"/>
      <c r="W123" s="16"/>
      <c r="X123" s="16"/>
      <c r="Y123" s="16"/>
      <c r="Z123" s="16"/>
    </row>
    <row r="124" spans="20:26">
      <c r="T124" s="16"/>
      <c r="U124" s="16"/>
      <c r="V124" s="16"/>
      <c r="W124" s="16"/>
      <c r="X124" s="16"/>
      <c r="Y124" s="16"/>
      <c r="Z124" s="16"/>
    </row>
    <row r="125" spans="20:26">
      <c r="T125" s="16"/>
      <c r="U125" s="16"/>
      <c r="V125" s="16"/>
      <c r="W125" s="16"/>
      <c r="X125" s="16"/>
      <c r="Y125" s="16"/>
      <c r="Z125" s="16"/>
    </row>
    <row r="126" spans="20:26" ht="37.5" customHeight="1">
      <c r="T126" s="16"/>
      <c r="U126" s="16"/>
      <c r="V126" s="16"/>
      <c r="W126" s="16"/>
      <c r="X126" s="16"/>
      <c r="Y126" s="16"/>
      <c r="Z126" s="16"/>
    </row>
    <row r="127" spans="20:26">
      <c r="T127" s="16"/>
      <c r="U127" s="16"/>
      <c r="V127" s="16"/>
      <c r="W127" s="16"/>
      <c r="X127" s="16"/>
      <c r="Y127" s="16"/>
      <c r="Z127" s="16"/>
    </row>
    <row r="128" spans="20:26" ht="15.75" customHeight="1">
      <c r="T128" s="16"/>
      <c r="U128" s="16"/>
      <c r="V128" s="16"/>
      <c r="W128" s="16"/>
      <c r="X128" s="16"/>
      <c r="Y128" s="16"/>
      <c r="Z128" s="16"/>
    </row>
    <row r="129" spans="20:26">
      <c r="T129" s="16"/>
      <c r="U129" s="16"/>
      <c r="V129" s="16"/>
      <c r="W129" s="16"/>
      <c r="X129" s="16"/>
      <c r="Y129" s="16"/>
      <c r="Z129" s="16"/>
    </row>
    <row r="130" spans="20:26">
      <c r="T130" s="16"/>
      <c r="U130" s="16"/>
      <c r="V130" s="16"/>
      <c r="W130" s="16"/>
      <c r="X130" s="16"/>
      <c r="Y130" s="16"/>
      <c r="Z130" s="16"/>
    </row>
    <row r="131" spans="20:26">
      <c r="T131" s="16"/>
      <c r="U131" s="16"/>
      <c r="V131" s="16"/>
      <c r="W131" s="16"/>
      <c r="X131" s="16"/>
      <c r="Y131" s="16"/>
      <c r="Z131" s="16"/>
    </row>
    <row r="132" spans="20:26">
      <c r="T132" s="16"/>
      <c r="U132" s="16"/>
      <c r="V132" s="16"/>
      <c r="W132" s="16"/>
      <c r="X132" s="16"/>
      <c r="Y132" s="16"/>
      <c r="Z132" s="16"/>
    </row>
    <row r="133" spans="20:26">
      <c r="T133" s="16"/>
      <c r="U133" s="16"/>
      <c r="V133" s="16"/>
      <c r="W133" s="16"/>
      <c r="X133" s="16"/>
      <c r="Y133" s="16"/>
      <c r="Z133" s="16"/>
    </row>
    <row r="134" spans="20:26" ht="45" customHeight="1">
      <c r="T134" s="16"/>
      <c r="U134" s="16"/>
      <c r="V134" s="16"/>
      <c r="W134" s="16"/>
      <c r="X134" s="16"/>
      <c r="Y134" s="16"/>
      <c r="Z134" s="16"/>
    </row>
    <row r="135" spans="20:26">
      <c r="T135" s="16"/>
      <c r="U135" s="16"/>
      <c r="V135" s="16"/>
      <c r="W135" s="16"/>
      <c r="X135" s="16"/>
      <c r="Y135" s="16"/>
      <c r="Z135" s="16"/>
    </row>
    <row r="136" spans="20:26">
      <c r="T136" s="16"/>
      <c r="U136" s="16"/>
      <c r="V136" s="16"/>
      <c r="W136" s="16"/>
      <c r="X136" s="16"/>
      <c r="Y136" s="16"/>
      <c r="Z136" s="16"/>
    </row>
    <row r="137" spans="20:26" ht="38.25" customHeight="1">
      <c r="T137" s="16"/>
      <c r="U137" s="16"/>
      <c r="V137" s="16"/>
      <c r="W137" s="16"/>
      <c r="X137" s="16"/>
      <c r="Y137" s="16"/>
      <c r="Z137" s="16"/>
    </row>
    <row r="138" spans="20:26" ht="29.25" customHeight="1">
      <c r="T138" s="16"/>
      <c r="U138" s="16"/>
      <c r="V138" s="16"/>
      <c r="W138" s="16"/>
      <c r="X138" s="16"/>
      <c r="Y138" s="16"/>
      <c r="Z138" s="16"/>
    </row>
    <row r="139" spans="20:26">
      <c r="T139" s="16"/>
      <c r="U139" s="16"/>
      <c r="V139" s="16"/>
      <c r="W139" s="16"/>
      <c r="X139" s="16"/>
      <c r="Y139" s="16"/>
      <c r="Z139" s="16"/>
    </row>
    <row r="140" spans="20:26" ht="21.75" customHeight="1">
      <c r="T140" s="16"/>
      <c r="U140" s="16"/>
      <c r="V140" s="16"/>
      <c r="W140" s="16"/>
      <c r="X140" s="16"/>
      <c r="Y140" s="16"/>
      <c r="Z140" s="16"/>
    </row>
    <row r="141" spans="20:26">
      <c r="T141" s="16"/>
      <c r="U141" s="16"/>
      <c r="V141" s="16"/>
      <c r="W141" s="16"/>
      <c r="X141" s="16"/>
      <c r="Y141" s="16"/>
      <c r="Z141" s="16"/>
    </row>
    <row r="142" spans="20:26">
      <c r="T142" s="16"/>
      <c r="U142" s="16"/>
      <c r="V142" s="16"/>
      <c r="W142" s="16"/>
      <c r="X142" s="16"/>
      <c r="Y142" s="16"/>
      <c r="Z142" s="16"/>
    </row>
    <row r="143" spans="20:26">
      <c r="T143" s="16"/>
      <c r="U143" s="16"/>
      <c r="V143" s="16"/>
      <c r="W143" s="16"/>
      <c r="X143" s="16"/>
      <c r="Y143" s="16"/>
      <c r="Z143" s="16"/>
    </row>
    <row r="144" spans="20:26">
      <c r="T144" s="16"/>
      <c r="U144" s="16"/>
      <c r="V144" s="16"/>
      <c r="W144" s="16"/>
      <c r="X144" s="16"/>
      <c r="Y144" s="16"/>
      <c r="Z144" s="16"/>
    </row>
    <row r="145" spans="4:26">
      <c r="T145" s="16"/>
      <c r="U145" s="16"/>
      <c r="V145" s="16"/>
      <c r="W145" s="16"/>
      <c r="X145" s="16"/>
      <c r="Y145" s="16"/>
      <c r="Z145" s="16"/>
    </row>
    <row r="146" spans="4:26">
      <c r="T146" s="16"/>
      <c r="U146" s="16"/>
      <c r="V146" s="16"/>
      <c r="W146" s="16"/>
      <c r="X146" s="16"/>
      <c r="Y146" s="16"/>
      <c r="Z146" s="16"/>
    </row>
    <row r="147" spans="4:26">
      <c r="T147" s="16"/>
      <c r="U147" s="16"/>
      <c r="V147" s="16"/>
      <c r="W147" s="16"/>
      <c r="X147" s="16"/>
      <c r="Y147" s="16"/>
      <c r="Z147" s="16"/>
    </row>
    <row r="148" spans="4:26">
      <c r="T148" s="16"/>
      <c r="U148" s="16"/>
      <c r="V148" s="16"/>
      <c r="W148" s="16"/>
      <c r="X148" s="16"/>
      <c r="Y148" s="16"/>
      <c r="Z148" s="16"/>
    </row>
    <row r="149" spans="4:26">
      <c r="T149" s="16"/>
      <c r="U149" s="16"/>
      <c r="V149" s="16"/>
      <c r="W149" s="16"/>
      <c r="X149" s="16"/>
      <c r="Y149" s="16"/>
      <c r="Z149" s="16"/>
    </row>
    <row r="150" spans="4:26" s="12" customFormat="1"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T150" s="16"/>
      <c r="U150" s="16"/>
      <c r="V150" s="16"/>
      <c r="W150" s="16"/>
      <c r="X150" s="16"/>
      <c r="Y150" s="16"/>
      <c r="Z150" s="16"/>
    </row>
    <row r="151" spans="4:26">
      <c r="T151" s="16"/>
      <c r="U151" s="16"/>
      <c r="V151" s="16"/>
      <c r="W151" s="16"/>
      <c r="X151" s="16"/>
      <c r="Y151" s="16"/>
      <c r="Z151" s="16"/>
    </row>
    <row r="152" spans="4:26">
      <c r="T152" s="16"/>
      <c r="U152" s="16"/>
      <c r="V152" s="16"/>
      <c r="W152" s="16"/>
      <c r="X152" s="16"/>
      <c r="Y152" s="16"/>
      <c r="Z152" s="16"/>
    </row>
    <row r="153" spans="4:26">
      <c r="T153" s="16"/>
      <c r="U153" s="16"/>
      <c r="V153" s="16"/>
      <c r="W153" s="16"/>
      <c r="X153" s="16"/>
      <c r="Y153" s="16"/>
      <c r="Z153" s="16"/>
    </row>
    <row r="154" spans="4:26">
      <c r="T154" s="16"/>
      <c r="U154" s="16"/>
      <c r="V154" s="16"/>
      <c r="W154" s="16"/>
      <c r="X154" s="16"/>
      <c r="Y154" s="16"/>
      <c r="Z154" s="16"/>
    </row>
    <row r="155" spans="4:26">
      <c r="T155" s="16"/>
      <c r="U155" s="16"/>
      <c r="V155" s="16"/>
      <c r="W155" s="16"/>
      <c r="X155" s="16"/>
      <c r="Y155" s="16"/>
      <c r="Z155" s="16"/>
    </row>
    <row r="156" spans="4:26" ht="34.5" customHeight="1">
      <c r="T156" s="16"/>
      <c r="U156" s="16"/>
      <c r="V156" s="16"/>
      <c r="W156" s="16"/>
      <c r="X156" s="16"/>
      <c r="Y156" s="16"/>
      <c r="Z156" s="16"/>
    </row>
    <row r="157" spans="4:26">
      <c r="T157" s="16"/>
      <c r="U157" s="16"/>
      <c r="V157" s="16"/>
      <c r="W157" s="16"/>
      <c r="X157" s="16"/>
      <c r="Y157" s="16"/>
      <c r="Z157" s="16"/>
    </row>
    <row r="158" spans="4:26">
      <c r="S158" s="12"/>
      <c r="T158" s="12"/>
      <c r="U158" s="12"/>
      <c r="V158" s="12"/>
      <c r="W158" s="12"/>
      <c r="X158" s="12"/>
      <c r="Y158" s="12"/>
      <c r="Z158" s="12"/>
    </row>
    <row r="159" spans="4:26">
      <c r="S159" s="12"/>
    </row>
    <row r="160" spans="4:26">
      <c r="S160" s="12"/>
    </row>
    <row r="161" spans="19:21" ht="15.75" customHeight="1">
      <c r="S161" s="12"/>
    </row>
    <row r="162" spans="19:21" ht="15.75" customHeight="1">
      <c r="S162" s="12"/>
    </row>
    <row r="163" spans="19:21">
      <c r="S163" s="12"/>
    </row>
    <row r="164" spans="19:21">
      <c r="S164" s="12"/>
    </row>
    <row r="165" spans="19:21">
      <c r="S165" s="12"/>
    </row>
    <row r="166" spans="19:21">
      <c r="T166" s="12"/>
      <c r="U166" s="12"/>
    </row>
    <row r="167" spans="19:21">
      <c r="T167" s="12"/>
      <c r="U167" s="12"/>
    </row>
    <row r="168" spans="19:21">
      <c r="T168" s="12"/>
      <c r="U168" s="12"/>
    </row>
    <row r="169" spans="19:21">
      <c r="T169" s="12"/>
      <c r="U169" s="12"/>
    </row>
    <row r="170" spans="19:21">
      <c r="T170" s="12"/>
      <c r="U170" s="12"/>
    </row>
    <row r="171" spans="19:21">
      <c r="T171" s="12"/>
      <c r="U171" s="12"/>
    </row>
    <row r="172" spans="19:21">
      <c r="T172" s="12"/>
      <c r="U172" s="12"/>
    </row>
    <row r="173" spans="19:21">
      <c r="T173" s="12"/>
      <c r="U173" s="12"/>
    </row>
    <row r="178" ht="15" customHeight="1"/>
    <row r="179" ht="15.75" customHeight="1"/>
    <row r="187" ht="26.25" customHeight="1"/>
    <row r="188" ht="27" customHeight="1"/>
    <row r="194" spans="4:18" ht="26.25" customHeight="1"/>
    <row r="196" spans="4:18" ht="15.75" customHeight="1"/>
    <row r="200" spans="4:18" s="37" customFormat="1"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</row>
    <row r="201" spans="4:18" s="37" customFormat="1"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</row>
    <row r="276" ht="63.75" customHeight="1"/>
    <row r="277" ht="52.5" customHeight="1"/>
    <row r="281" ht="48" customHeight="1"/>
    <row r="282" ht="44.25" customHeight="1"/>
    <row r="294" ht="63" customHeight="1"/>
    <row r="309" ht="23.25" customHeight="1"/>
    <row r="323" spans="19:68">
      <c r="AA323" s="11"/>
      <c r="AB323" s="11"/>
      <c r="AC323" s="11"/>
      <c r="AD323" s="11"/>
      <c r="AE323" s="11"/>
      <c r="AF323" s="11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6"/>
      <c r="BE323" s="16"/>
      <c r="BF323" s="16"/>
      <c r="BG323" s="8"/>
      <c r="BH323" s="8"/>
      <c r="BI323" s="8"/>
      <c r="BJ323" s="8"/>
      <c r="BK323" s="8"/>
      <c r="BL323" s="8"/>
      <c r="BM323" s="14"/>
      <c r="BN323" s="13"/>
      <c r="BO323" s="13"/>
      <c r="BP323" s="15"/>
    </row>
    <row r="324" spans="19:68">
      <c r="AA324" s="11"/>
      <c r="AB324" s="11"/>
      <c r="AC324" s="11"/>
      <c r="AD324" s="11"/>
      <c r="AE324" s="11"/>
      <c r="AF324" s="11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6"/>
      <c r="BE324" s="16"/>
      <c r="BF324" s="16"/>
      <c r="BG324" s="8"/>
      <c r="BH324" s="8"/>
      <c r="BI324" s="8"/>
      <c r="BJ324" s="8"/>
      <c r="BK324" s="8"/>
      <c r="BL324" s="8"/>
      <c r="BM324" s="14"/>
      <c r="BN324" s="13"/>
      <c r="BO324" s="13"/>
      <c r="BP324" s="15"/>
    </row>
    <row r="325" spans="19:68">
      <c r="AA325" s="11"/>
      <c r="AB325" s="11"/>
      <c r="AC325" s="11"/>
      <c r="AD325" s="11"/>
      <c r="AE325" s="11"/>
      <c r="AF325" s="11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6"/>
      <c r="BE325" s="16"/>
      <c r="BF325" s="16"/>
      <c r="BG325" s="8"/>
      <c r="BH325" s="8"/>
      <c r="BI325" s="8"/>
      <c r="BJ325" s="8"/>
      <c r="BK325" s="8"/>
      <c r="BL325" s="8"/>
      <c r="BM325" s="14"/>
      <c r="BN325" s="13"/>
      <c r="BO325" s="13"/>
      <c r="BP325" s="15"/>
    </row>
    <row r="326" spans="19:68">
      <c r="AA326" s="11"/>
      <c r="AB326" s="11"/>
      <c r="AC326" s="11"/>
      <c r="AD326" s="11"/>
      <c r="AE326" s="11"/>
      <c r="AF326" s="11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6"/>
      <c r="BE326" s="16"/>
      <c r="BF326" s="16"/>
      <c r="BG326" s="8"/>
      <c r="BH326" s="8"/>
      <c r="BI326" s="8"/>
      <c r="BJ326" s="8"/>
      <c r="BK326" s="8"/>
      <c r="BL326" s="8"/>
      <c r="BM326" s="14"/>
      <c r="BN326" s="13"/>
      <c r="BO326" s="13"/>
      <c r="BP326" s="15"/>
    </row>
    <row r="327" spans="19:68">
      <c r="AA327" s="11"/>
      <c r="AB327" s="11"/>
      <c r="AC327" s="11"/>
      <c r="AD327" s="11"/>
      <c r="AE327" s="11"/>
      <c r="AF327" s="11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6"/>
      <c r="BE327" s="16"/>
      <c r="BF327" s="16"/>
      <c r="BG327" s="8"/>
      <c r="BH327" s="8"/>
      <c r="BI327" s="8"/>
      <c r="BJ327" s="8"/>
      <c r="BK327" s="8"/>
      <c r="BL327" s="8"/>
      <c r="BM327" s="14"/>
      <c r="BN327" s="13"/>
      <c r="BO327" s="13"/>
      <c r="BP327" s="15"/>
    </row>
    <row r="328" spans="19:68">
      <c r="AA328" s="11"/>
      <c r="AB328" s="11"/>
      <c r="AC328" s="11"/>
      <c r="AD328" s="11"/>
      <c r="AE328" s="11"/>
      <c r="AF328" s="11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6"/>
      <c r="BE328" s="16"/>
      <c r="BF328" s="16"/>
      <c r="BG328" s="8"/>
      <c r="BH328" s="8"/>
      <c r="BI328" s="8"/>
      <c r="BJ328" s="8"/>
      <c r="BK328" s="8"/>
      <c r="BL328" s="8"/>
      <c r="BM328" s="14"/>
      <c r="BN328" s="13"/>
      <c r="BO328" s="13"/>
      <c r="BP328" s="15"/>
    </row>
    <row r="329" spans="19:68">
      <c r="AA329" s="11"/>
      <c r="AB329" s="11"/>
      <c r="AC329" s="11"/>
      <c r="AD329" s="11"/>
      <c r="AE329" s="11"/>
      <c r="AF329" s="11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6"/>
      <c r="BE329" s="16"/>
      <c r="BF329" s="16"/>
      <c r="BG329" s="8"/>
      <c r="BH329" s="8"/>
      <c r="BI329" s="8"/>
      <c r="BJ329" s="8"/>
      <c r="BK329" s="8"/>
      <c r="BL329" s="8"/>
      <c r="BM329" s="14"/>
      <c r="BN329" s="13"/>
      <c r="BO329" s="13"/>
      <c r="BP329" s="15"/>
    </row>
    <row r="330" spans="19:68">
      <c r="AA330" s="11"/>
      <c r="AB330" s="11"/>
      <c r="AC330" s="11"/>
      <c r="AD330" s="11"/>
      <c r="AE330" s="11"/>
      <c r="AF330" s="11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3"/>
      <c r="BE330" s="8"/>
      <c r="BF330" s="8"/>
      <c r="BG330" s="8"/>
      <c r="BH330" s="8"/>
      <c r="BI330" s="8"/>
      <c r="BJ330" s="8"/>
      <c r="BK330" s="8"/>
      <c r="BL330" s="8"/>
      <c r="BM330" s="14"/>
      <c r="BN330" s="13"/>
      <c r="BO330" s="13"/>
      <c r="BP330" s="15"/>
    </row>
    <row r="331" spans="19:68">
      <c r="S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3"/>
      <c r="BE331" s="8"/>
      <c r="BF331" s="8"/>
      <c r="BG331" s="8"/>
      <c r="BH331" s="8"/>
      <c r="BI331" s="8"/>
      <c r="BJ331" s="8"/>
      <c r="BK331" s="8"/>
      <c r="BL331" s="8"/>
      <c r="BM331" s="14"/>
      <c r="BN331" s="13"/>
      <c r="BO331" s="13"/>
      <c r="BP331" s="15"/>
    </row>
    <row r="332" spans="19:68">
      <c r="S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3"/>
      <c r="BE332" s="8"/>
      <c r="BF332" s="8"/>
      <c r="BG332" s="8"/>
      <c r="BH332" s="8"/>
      <c r="BI332" s="8"/>
      <c r="BJ332" s="8"/>
      <c r="BK332" s="8"/>
      <c r="BL332" s="8"/>
      <c r="BM332" s="14"/>
      <c r="BN332" s="13"/>
      <c r="BO332" s="13"/>
      <c r="BP332" s="15"/>
    </row>
    <row r="333" spans="19:68">
      <c r="S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3"/>
      <c r="BE333" s="8"/>
      <c r="BF333" s="8"/>
      <c r="BG333" s="8"/>
      <c r="BH333" s="8"/>
      <c r="BI333" s="8"/>
      <c r="BJ333" s="8"/>
      <c r="BK333" s="8"/>
      <c r="BL333" s="8"/>
      <c r="BM333" s="14"/>
      <c r="BN333" s="13"/>
      <c r="BO333" s="13"/>
      <c r="BP333" s="15"/>
    </row>
    <row r="334" spans="19:68">
      <c r="S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3"/>
      <c r="BE334" s="8"/>
      <c r="BF334" s="8"/>
      <c r="BG334" s="8"/>
      <c r="BH334" s="8"/>
      <c r="BI334" s="8"/>
      <c r="BJ334" s="8"/>
      <c r="BK334" s="8"/>
      <c r="BL334" s="8"/>
      <c r="BM334" s="14"/>
      <c r="BN334" s="13"/>
      <c r="BO334" s="13"/>
      <c r="BP334" s="15"/>
    </row>
    <row r="335" spans="19:68">
      <c r="S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3"/>
      <c r="BE335" s="8"/>
      <c r="BF335" s="8"/>
      <c r="BG335" s="8"/>
      <c r="BH335" s="8"/>
      <c r="BI335" s="8"/>
      <c r="BJ335" s="8"/>
      <c r="BK335" s="8"/>
      <c r="BL335" s="8"/>
      <c r="BM335" s="14"/>
      <c r="BN335" s="13"/>
      <c r="BO335" s="13"/>
      <c r="BP335" s="15"/>
    </row>
    <row r="336" spans="19:68">
      <c r="S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3"/>
      <c r="BE336" s="8"/>
      <c r="BF336" s="8"/>
      <c r="BG336" s="8"/>
      <c r="BH336" s="8"/>
      <c r="BI336" s="8"/>
      <c r="BJ336" s="8"/>
      <c r="BK336" s="8"/>
      <c r="BL336" s="8"/>
      <c r="BM336" s="14"/>
      <c r="BN336" s="13"/>
      <c r="BO336" s="13"/>
      <c r="BP336" s="15"/>
    </row>
    <row r="337" spans="2:68">
      <c r="S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3"/>
      <c r="BE337" s="8"/>
      <c r="BF337" s="8"/>
      <c r="BG337" s="8"/>
      <c r="BH337" s="8"/>
      <c r="BI337" s="8"/>
      <c r="BJ337" s="8"/>
      <c r="BK337" s="8"/>
      <c r="BL337" s="8"/>
      <c r="BM337" s="14"/>
      <c r="BN337" s="13"/>
      <c r="BO337" s="13"/>
      <c r="BP337" s="15"/>
    </row>
    <row r="338" spans="2:68">
      <c r="S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3"/>
      <c r="BE338" s="8"/>
      <c r="BF338" s="8"/>
      <c r="BG338" s="8"/>
      <c r="BH338" s="8"/>
      <c r="BI338" s="8"/>
      <c r="BJ338" s="8"/>
      <c r="BK338" s="8"/>
      <c r="BL338" s="8"/>
      <c r="BM338" s="14"/>
      <c r="BN338" s="13"/>
      <c r="BO338" s="13"/>
      <c r="BP338" s="15"/>
    </row>
    <row r="339" spans="2:68"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3"/>
      <c r="BE339" s="8"/>
      <c r="BF339" s="8"/>
      <c r="BG339" s="8"/>
      <c r="BH339" s="8"/>
      <c r="BI339" s="8"/>
      <c r="BJ339" s="8"/>
      <c r="BK339" s="8"/>
      <c r="BL339" s="8"/>
      <c r="BM339" s="14"/>
      <c r="BN339" s="13"/>
      <c r="BO339" s="13"/>
      <c r="BP339" s="15"/>
    </row>
    <row r="340" spans="2:68">
      <c r="S340" s="11"/>
      <c r="T340" s="11"/>
      <c r="U340" s="11"/>
      <c r="V340" s="11"/>
      <c r="W340" s="11"/>
      <c r="X340" s="11"/>
      <c r="Y340" s="11"/>
      <c r="Z340" s="11"/>
    </row>
    <row r="341" spans="2:68">
      <c r="S341" s="11"/>
      <c r="T341" s="11"/>
      <c r="U341" s="11"/>
      <c r="V341" s="11"/>
      <c r="W341" s="11"/>
      <c r="X341" s="11"/>
      <c r="Y341" s="11"/>
      <c r="Z341" s="11"/>
    </row>
    <row r="342" spans="2:68">
      <c r="S342" s="11"/>
      <c r="T342" s="11"/>
      <c r="U342" s="11"/>
      <c r="V342" s="11"/>
      <c r="W342" s="11"/>
      <c r="X342" s="11"/>
      <c r="Y342" s="11"/>
      <c r="Z342" s="11"/>
    </row>
    <row r="343" spans="2:68">
      <c r="C343" s="36"/>
      <c r="S343" s="11"/>
      <c r="T343" s="11"/>
      <c r="U343" s="11"/>
      <c r="V343" s="11"/>
      <c r="W343" s="11"/>
      <c r="X343" s="11"/>
      <c r="Y343" s="11"/>
      <c r="Z343" s="11"/>
    </row>
    <row r="344" spans="2:68">
      <c r="B344" s="16"/>
      <c r="C344" s="16"/>
      <c r="S344" s="11"/>
      <c r="T344" s="11"/>
      <c r="U344" s="11"/>
      <c r="V344" s="11"/>
      <c r="W344" s="11"/>
      <c r="X344" s="11"/>
      <c r="Y344" s="11"/>
      <c r="Z344" s="11"/>
    </row>
    <row r="345" spans="2:68">
      <c r="B345" s="16"/>
      <c r="C345" s="16"/>
      <c r="S345" s="11"/>
      <c r="T345" s="11"/>
      <c r="U345" s="11"/>
      <c r="V345" s="11"/>
      <c r="W345" s="11"/>
      <c r="X345" s="11"/>
      <c r="Y345" s="11"/>
      <c r="Z345" s="11"/>
    </row>
    <row r="346" spans="2:68">
      <c r="B346" s="16"/>
      <c r="C346" s="16"/>
      <c r="S346" s="11"/>
      <c r="T346" s="11"/>
      <c r="U346" s="11"/>
      <c r="V346" s="11"/>
      <c r="W346" s="11"/>
      <c r="X346" s="11"/>
      <c r="Y346" s="11"/>
      <c r="Z346" s="11"/>
    </row>
    <row r="347" spans="2:68">
      <c r="C347" s="16"/>
      <c r="S347" s="11"/>
      <c r="T347" s="11"/>
      <c r="U347" s="11"/>
      <c r="V347" s="11"/>
      <c r="W347" s="11"/>
      <c r="X347" s="11"/>
      <c r="Y347" s="11"/>
      <c r="Z347" s="11"/>
    </row>
    <row r="348" spans="2:68">
      <c r="T348" s="11"/>
      <c r="U348" s="11"/>
    </row>
    <row r="349" spans="2:68">
      <c r="T349" s="11"/>
      <c r="U349" s="11"/>
    </row>
    <row r="350" spans="2:68">
      <c r="T350" s="11"/>
      <c r="U350" s="11"/>
    </row>
    <row r="351" spans="2:68">
      <c r="T351" s="11"/>
      <c r="U351" s="11"/>
    </row>
    <row r="352" spans="2:68">
      <c r="T352" s="11"/>
      <c r="U352" s="11"/>
    </row>
    <row r="353" spans="20:21">
      <c r="T353" s="11"/>
      <c r="U353" s="11"/>
    </row>
    <row r="354" spans="20:21">
      <c r="T354" s="11"/>
      <c r="U354" s="11"/>
    </row>
    <row r="355" spans="20:21">
      <c r="T355" s="11"/>
      <c r="U355" s="11"/>
    </row>
  </sheetData>
  <mergeCells count="13">
    <mergeCell ref="T40:Y41"/>
    <mergeCell ref="I4:I5"/>
    <mergeCell ref="J4:J5"/>
    <mergeCell ref="K4:K5"/>
    <mergeCell ref="L4:L5"/>
    <mergeCell ref="M4:M5"/>
    <mergeCell ref="P4:P5"/>
    <mergeCell ref="D1:P2"/>
    <mergeCell ref="D4:D5"/>
    <mergeCell ref="E4:E5"/>
    <mergeCell ref="F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CONTRATOS A HONORARIOS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transparencia</cp:lastModifiedBy>
  <cp:lastPrinted>2012-07-18T12:37:41Z</cp:lastPrinted>
  <dcterms:created xsi:type="dcterms:W3CDTF">2011-05-18T16:57:38Z</dcterms:created>
  <dcterms:modified xsi:type="dcterms:W3CDTF">2012-09-10T12:15:11Z</dcterms:modified>
</cp:coreProperties>
</file>