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/>
  </bookViews>
  <sheets>
    <sheet name="1.4" sheetId="1" r:id="rId1"/>
  </sheets>
  <calcPr calcId="124519"/>
</workbook>
</file>

<file path=xl/calcChain.xml><?xml version="1.0" encoding="utf-8"?>
<calcChain xmlns="http://schemas.openxmlformats.org/spreadsheetml/2006/main">
  <c r="C9" i="1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8"/>
</calcChain>
</file>

<file path=xl/sharedStrings.xml><?xml version="1.0" encoding="utf-8"?>
<sst xmlns="http://schemas.openxmlformats.org/spreadsheetml/2006/main" count="360" uniqueCount="160">
  <si>
    <t>Estamento</t>
  </si>
  <si>
    <t>Apellido paterno</t>
  </si>
  <si>
    <t>Apellido materno</t>
  </si>
  <si>
    <t>Nombres</t>
  </si>
  <si>
    <t>Grado EUS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</si>
  <si>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</si>
  <si>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</si>
  <si>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</si>
  <si>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</si>
  <si>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</si>
  <si>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</si>
  <si>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</si>
  <si>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</si>
  <si>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</si>
  <si>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</si>
  <si>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PROFESIONALES</t>
  </si>
  <si>
    <t>TECNICOS</t>
  </si>
  <si>
    <t>ADMINISTRATIVOS</t>
  </si>
  <si>
    <t>AUXILIARES</t>
  </si>
  <si>
    <t>(1) El funcionario no ha percibido pago de asignaciones especiales durante el período informado.</t>
  </si>
  <si>
    <t>(2) Asignación de Antigüedad (Bienio)</t>
  </si>
  <si>
    <t>Pesos</t>
  </si>
  <si>
    <t>ROJAS</t>
  </si>
  <si>
    <t>MARDONES</t>
  </si>
  <si>
    <t>Horas Extraordinarias</t>
  </si>
  <si>
    <t>Mes</t>
  </si>
  <si>
    <t>Número total de horas diurnas</t>
  </si>
  <si>
    <t>Valor total horas diurnas</t>
  </si>
  <si>
    <t>Número total de horas nocturnas</t>
  </si>
  <si>
    <t>Valor total horas nocturnas</t>
  </si>
  <si>
    <t>Unidad Monetaria</t>
  </si>
  <si>
    <t>Abril</t>
  </si>
  <si>
    <t xml:space="preserve">AEDO </t>
  </si>
  <si>
    <t>PINTO</t>
  </si>
  <si>
    <t xml:space="preserve">GODOY </t>
  </si>
  <si>
    <t>ESPINOZA</t>
  </si>
  <si>
    <t xml:space="preserve">MARDONES </t>
  </si>
  <si>
    <t xml:space="preserve">RAMIREZ </t>
  </si>
  <si>
    <t>GONZALEZ</t>
  </si>
  <si>
    <t xml:space="preserve">SAAVEDRA </t>
  </si>
  <si>
    <t xml:space="preserve">SAN MARTIN </t>
  </si>
  <si>
    <t xml:space="preserve">LUIS HUMBERTO </t>
  </si>
  <si>
    <t xml:space="preserve">SOTO </t>
  </si>
  <si>
    <t>POBLETE</t>
  </si>
  <si>
    <t>AUXILIAR</t>
  </si>
  <si>
    <t>SECRETARIA</t>
  </si>
  <si>
    <t>CHOFER</t>
  </si>
  <si>
    <t>ASIST. SOCIAL</t>
  </si>
  <si>
    <t>ADMINISTRATIVO</t>
  </si>
  <si>
    <t>LA ARAUCANIA</t>
  </si>
  <si>
    <t xml:space="preserve">FABIANA CAROLINA </t>
  </si>
  <si>
    <t xml:space="preserve">AGURTO </t>
  </si>
  <si>
    <t xml:space="preserve">SUSANA BEATRIZ </t>
  </si>
  <si>
    <t xml:space="preserve">CARRASCO </t>
  </si>
  <si>
    <t xml:space="preserve">FABIOLA ALEJANDRA </t>
  </si>
  <si>
    <t xml:space="preserve">CESPEDES </t>
  </si>
  <si>
    <t>BELTRAN</t>
  </si>
  <si>
    <t xml:space="preserve">FUENTEALBA </t>
  </si>
  <si>
    <t xml:space="preserve">LORENA ORFELINA </t>
  </si>
  <si>
    <t>PEREIRA</t>
  </si>
  <si>
    <t xml:space="preserve">MARIA DE LOURDES </t>
  </si>
  <si>
    <t xml:space="preserve">GONZALEZ </t>
  </si>
  <si>
    <t>MEDINA</t>
  </si>
  <si>
    <t xml:space="preserve">SERGIO ROBERTH </t>
  </si>
  <si>
    <t>TOLEDO</t>
  </si>
  <si>
    <t xml:space="preserve">HECTOR LEONARDO </t>
  </si>
  <si>
    <t xml:space="preserve">GUZMAN </t>
  </si>
  <si>
    <t>GUZMAN</t>
  </si>
  <si>
    <t xml:space="preserve">RUTH ELENA </t>
  </si>
  <si>
    <t xml:space="preserve">LERMANDA </t>
  </si>
  <si>
    <t>SANHUEZA</t>
  </si>
  <si>
    <t xml:space="preserve">LUIS JAIME </t>
  </si>
  <si>
    <t xml:space="preserve">LOPEZ </t>
  </si>
  <si>
    <t>ORTEGA</t>
  </si>
  <si>
    <t xml:space="preserve">ANA ISABEL </t>
  </si>
  <si>
    <t xml:space="preserve">MALDONADO </t>
  </si>
  <si>
    <t>NOVOA</t>
  </si>
  <si>
    <t xml:space="preserve">MARGARITA DEL TRANSITO </t>
  </si>
  <si>
    <t>VILCHES</t>
  </si>
  <si>
    <t xml:space="preserve">ALEJANDRO OCTAVIO </t>
  </si>
  <si>
    <t xml:space="preserve">NUÑEZ </t>
  </si>
  <si>
    <t>CARCAMO</t>
  </si>
  <si>
    <t xml:space="preserve">SONIA ELIANA </t>
  </si>
  <si>
    <t xml:space="preserve">OJEDA </t>
  </si>
  <si>
    <t>KLENNER</t>
  </si>
  <si>
    <t xml:space="preserve">RICARDO MAURICIO </t>
  </si>
  <si>
    <t xml:space="preserve">QUILAQUEO </t>
  </si>
  <si>
    <t>VILLARROEL</t>
  </si>
  <si>
    <t xml:space="preserve">VLADIMIR HUGO </t>
  </si>
  <si>
    <t>PEREZ</t>
  </si>
  <si>
    <t xml:space="preserve">RICARDO GABRIEL </t>
  </si>
  <si>
    <t xml:space="preserve">RETAMAL </t>
  </si>
  <si>
    <t>MONTECINOS</t>
  </si>
  <si>
    <t xml:space="preserve">HERNAN ALEJANDRO </t>
  </si>
  <si>
    <t xml:space="preserve">KAREN EVELYN </t>
  </si>
  <si>
    <t xml:space="preserve">SALDAÑA </t>
  </si>
  <si>
    <t>ESCOBAR</t>
  </si>
  <si>
    <t xml:space="preserve">OSVALDO EMILIO </t>
  </si>
  <si>
    <t>GAETE</t>
  </si>
  <si>
    <t xml:space="preserve">CESAR ANDRES </t>
  </si>
  <si>
    <t xml:space="preserve">PEDRO ANTONIO </t>
  </si>
  <si>
    <t xml:space="preserve">JORGE WILLIAMS </t>
  </si>
  <si>
    <t xml:space="preserve">TORRES </t>
  </si>
  <si>
    <t>VERGARA</t>
  </si>
  <si>
    <t xml:space="preserve">RENE AURELIO </t>
  </si>
  <si>
    <t xml:space="preserve">VEGA </t>
  </si>
  <si>
    <t>CONTRERAS</t>
  </si>
  <si>
    <t xml:space="preserve">SARA LUZ </t>
  </si>
  <si>
    <t xml:space="preserve">VILLALOBOS </t>
  </si>
  <si>
    <t>SANTANDER</t>
  </si>
  <si>
    <t xml:space="preserve">UBERLINDA MARILU </t>
  </si>
  <si>
    <t xml:space="preserve">ZUÑIGA </t>
  </si>
  <si>
    <t>GOMEZ</t>
  </si>
  <si>
    <t xml:space="preserve">PATRICIA CECILIA </t>
  </si>
  <si>
    <t>INSPECTOR ADM.</t>
  </si>
  <si>
    <t>TASADOR SII</t>
  </si>
  <si>
    <t>JEFE FOMENTO PRODUCTIVO</t>
  </si>
  <si>
    <t>ENCARG. ADQUISICIONES</t>
  </si>
  <si>
    <t>ADM. INFORMATICO</t>
  </si>
  <si>
    <t xml:space="preserve">CHOFER </t>
  </si>
  <si>
    <t>31.12.2012</t>
  </si>
  <si>
    <t xml:space="preserve">SECRETARIA </t>
  </si>
  <si>
    <t>ASISTENTE SOCIAL</t>
  </si>
  <si>
    <t>INGENIERO AGRONOMO</t>
  </si>
  <si>
    <t>TECNICO INFORMATICO</t>
  </si>
  <si>
    <t>-</t>
  </si>
  <si>
    <t>SECRETARIA ADM.</t>
  </si>
  <si>
    <t>SECRETARIA EJECUTIVA</t>
  </si>
  <si>
    <t>ENSEÑANZA MEDIA</t>
  </si>
  <si>
    <t>CONTADORA</t>
  </si>
  <si>
    <t>ING. EJEC. AGRICOLA</t>
  </si>
  <si>
    <t>TEC. UNIV. ADMINISTRATIVO</t>
  </si>
  <si>
    <t xml:space="preserve">SECRETARIA EJECUTIVA </t>
  </si>
  <si>
    <t>TEC. UNIV. ADMINISTRACION</t>
  </si>
  <si>
    <t>(3) Planilla Supl.Zona 15% sobre Bienios</t>
  </si>
  <si>
    <t>(4) Asig.Dir.Super Alcalde Art 69 L/18695 100% sobre S/Base +Asig.Municipal</t>
  </si>
  <si>
    <t xml:space="preserve">(5) Asig.Responsabi. Judicial   Art.  2 L/20008 30% sobre S/Base+Asig.Municipal </t>
  </si>
  <si>
    <t xml:space="preserve">(6) Asig.Incent.por Gestión Juridiccional Art.  8º L/20008 20% sobre S/Base+Asig.Municipal </t>
  </si>
  <si>
    <t>(7) Asignación de Zona 21% S/Base</t>
  </si>
  <si>
    <t>(8) Asig. Antigüedad (Trienios)</t>
  </si>
  <si>
    <t>Mayo</t>
  </si>
  <si>
    <t>(9) Incentivo L/19.803</t>
  </si>
  <si>
    <t>LICE. CONDUCIR (B)</t>
  </si>
  <si>
    <t>LICE. CONDUCIR (A-1,A2)</t>
  </si>
  <si>
    <t>LICE. CONDUCIR (A2)</t>
  </si>
  <si>
    <t>LICE. CONDUCIR (B,D)</t>
  </si>
  <si>
    <t>LICE. CONDUCIR (A-1,A2,C,D)</t>
  </si>
  <si>
    <t>LICE. CONDUCIR (A1-A2)</t>
  </si>
  <si>
    <t>LICE. CONDUCIR (A-4,D)</t>
  </si>
  <si>
    <t>Junio</t>
  </si>
  <si>
    <t>ROCHA</t>
  </si>
  <si>
    <t>CAAMAÑO</t>
  </si>
  <si>
    <t>EDUARDO IVAN</t>
  </si>
  <si>
    <t>Dotación a Contrata Octubre 2012</t>
  </si>
  <si>
    <t>SI</t>
  </si>
  <si>
    <t>NO</t>
  </si>
  <si>
    <t>OCTUBRE</t>
  </si>
  <si>
    <t>(2,3,7,9)</t>
  </si>
  <si>
    <t>(7,9)</t>
  </si>
  <si>
    <t>(2,7,9)</t>
  </si>
</sst>
</file>

<file path=xl/styles.xml><?xml version="1.0" encoding="utf-8"?>
<styleSheet xmlns="http://schemas.openxmlformats.org/spreadsheetml/2006/main">
  <numFmts count="1">
    <numFmt numFmtId="166" formatCode="[$$-340A]\ #,##0"/>
  </numFmts>
  <fonts count="8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3" fontId="0" fillId="0" borderId="1" xfId="0" applyNumberForma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166" fontId="0" fillId="0" borderId="2" xfId="0" applyNumberFormat="1" applyBorder="1"/>
    <xf numFmtId="166" fontId="0" fillId="0" borderId="1" xfId="0" applyNumberFormat="1" applyBorder="1"/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0" fillId="0" borderId="0" xfId="0" applyAlignment="1"/>
    <xf numFmtId="0" fontId="7" fillId="0" borderId="0" xfId="0" applyFont="1" applyAlignment="1"/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4" fillId="0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X136"/>
  <sheetViews>
    <sheetView showGridLines="0" tabSelected="1" topLeftCell="D25" zoomScale="75" zoomScaleNormal="75" workbookViewId="0">
      <selection activeCell="N34" sqref="N34"/>
    </sheetView>
  </sheetViews>
  <sheetFormatPr baseColWidth="10" defaultRowHeight="15"/>
  <cols>
    <col min="1" max="1" width="2.7109375" customWidth="1"/>
    <col min="2" max="2" width="12.7109375" customWidth="1"/>
    <col min="3" max="3" width="5" customWidth="1"/>
    <col min="4" max="4" width="18.140625" customWidth="1"/>
    <col min="5" max="5" width="14.5703125" customWidth="1"/>
    <col min="6" max="6" width="22.42578125" bestFit="1" customWidth="1"/>
    <col min="7" max="7" width="28.42578125" customWidth="1"/>
    <col min="8" max="8" width="15.140625" customWidth="1"/>
    <col min="9" max="9" width="27.140625" customWidth="1"/>
    <col min="10" max="10" width="15.140625" customWidth="1"/>
    <col min="11" max="11" width="15" customWidth="1"/>
    <col min="12" max="12" width="14.85546875" customWidth="1"/>
    <col min="14" max="14" width="15.28515625" customWidth="1"/>
    <col min="15" max="15" width="15.140625" customWidth="1"/>
    <col min="16" max="16" width="16.7109375" customWidth="1"/>
    <col min="17" max="17" width="19.85546875" customWidth="1"/>
    <col min="18" max="18" width="16.42578125" customWidth="1"/>
    <col min="22" max="22" width="15.28515625" bestFit="1" customWidth="1"/>
    <col min="23" max="23" width="13.140625" bestFit="1" customWidth="1"/>
    <col min="24" max="24" width="19.28515625" customWidth="1"/>
    <col min="25" max="25" width="16.5703125" customWidth="1"/>
  </cols>
  <sheetData>
    <row r="2" spans="3:18" ht="21.75" customHeight="1"/>
    <row r="3" spans="3:18" ht="15" customHeight="1">
      <c r="D3" s="24" t="s">
        <v>153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spans="3:18"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</row>
    <row r="5" spans="3:18" ht="66" customHeight="1"/>
    <row r="6" spans="3:18" ht="33.75">
      <c r="D6" s="1" t="s">
        <v>0</v>
      </c>
      <c r="E6" s="1" t="s">
        <v>1</v>
      </c>
      <c r="F6" s="1" t="s">
        <v>2</v>
      </c>
      <c r="G6" s="1" t="s">
        <v>3</v>
      </c>
      <c r="H6" s="1" t="s">
        <v>4</v>
      </c>
      <c r="I6" s="1" t="s">
        <v>5</v>
      </c>
      <c r="J6" s="1" t="s">
        <v>6</v>
      </c>
      <c r="K6" s="1" t="s">
        <v>7</v>
      </c>
      <c r="L6" s="1" t="s">
        <v>8</v>
      </c>
      <c r="M6" s="1" t="s">
        <v>9</v>
      </c>
      <c r="N6" s="1" t="s">
        <v>10</v>
      </c>
      <c r="O6" s="1" t="s">
        <v>11</v>
      </c>
      <c r="P6" s="1" t="s">
        <v>12</v>
      </c>
      <c r="Q6" s="1" t="s">
        <v>13</v>
      </c>
      <c r="R6" s="1" t="s">
        <v>14</v>
      </c>
    </row>
    <row r="7" spans="3:18">
      <c r="C7">
        <v>1</v>
      </c>
      <c r="D7" s="5" t="s">
        <v>15</v>
      </c>
      <c r="E7" s="5" t="s">
        <v>32</v>
      </c>
      <c r="F7" s="5" t="s">
        <v>43</v>
      </c>
      <c r="G7" s="5" t="s">
        <v>50</v>
      </c>
      <c r="H7" s="6">
        <v>11</v>
      </c>
      <c r="I7" s="2" t="s">
        <v>122</v>
      </c>
      <c r="J7" s="7" t="s">
        <v>47</v>
      </c>
      <c r="K7" s="2" t="s">
        <v>49</v>
      </c>
      <c r="L7" s="2" t="s">
        <v>157</v>
      </c>
      <c r="M7" s="3" t="s">
        <v>21</v>
      </c>
      <c r="N7" s="9">
        <v>1240840</v>
      </c>
      <c r="O7" s="3" t="s">
        <v>154</v>
      </c>
      <c r="P7" s="13">
        <v>39326</v>
      </c>
      <c r="Q7" s="11" t="s">
        <v>120</v>
      </c>
      <c r="R7" s="2"/>
    </row>
    <row r="8" spans="3:18">
      <c r="C8">
        <f>SUM(C7+1)</f>
        <v>2</v>
      </c>
      <c r="D8" s="2" t="s">
        <v>15</v>
      </c>
      <c r="E8" s="2" t="s">
        <v>61</v>
      </c>
      <c r="F8" s="2" t="s">
        <v>62</v>
      </c>
      <c r="G8" s="2" t="s">
        <v>63</v>
      </c>
      <c r="H8" s="3">
        <v>11</v>
      </c>
      <c r="I8" s="2" t="s">
        <v>130</v>
      </c>
      <c r="J8" s="8" t="s">
        <v>115</v>
      </c>
      <c r="K8" s="2" t="s">
        <v>49</v>
      </c>
      <c r="L8" s="2" t="s">
        <v>157</v>
      </c>
      <c r="M8" s="3" t="s">
        <v>21</v>
      </c>
      <c r="N8" s="10">
        <v>1221391</v>
      </c>
      <c r="O8" s="3" t="s">
        <v>155</v>
      </c>
      <c r="P8" s="14">
        <v>39264</v>
      </c>
      <c r="Q8" s="12" t="s">
        <v>120</v>
      </c>
      <c r="R8" s="2"/>
    </row>
    <row r="9" spans="3:18">
      <c r="C9">
        <f t="shared" ref="C9:C34" si="0">SUM(C8+1)</f>
        <v>3</v>
      </c>
      <c r="D9" s="2" t="s">
        <v>15</v>
      </c>
      <c r="E9" s="2" t="s">
        <v>72</v>
      </c>
      <c r="F9" s="2" t="s">
        <v>73</v>
      </c>
      <c r="G9" s="2" t="s">
        <v>74</v>
      </c>
      <c r="H9" s="3">
        <v>10</v>
      </c>
      <c r="I9" s="2" t="s">
        <v>122</v>
      </c>
      <c r="J9" s="8" t="s">
        <v>47</v>
      </c>
      <c r="K9" s="2" t="s">
        <v>49</v>
      </c>
      <c r="L9" s="2" t="s">
        <v>157</v>
      </c>
      <c r="M9" s="3" t="s">
        <v>21</v>
      </c>
      <c r="N9" s="10">
        <v>1467479</v>
      </c>
      <c r="O9" s="3" t="s">
        <v>155</v>
      </c>
      <c r="P9" s="14">
        <v>36951</v>
      </c>
      <c r="Q9" s="12" t="s">
        <v>120</v>
      </c>
      <c r="R9" s="2"/>
    </row>
    <row r="10" spans="3:18">
      <c r="C10">
        <f t="shared" si="0"/>
        <v>4</v>
      </c>
      <c r="D10" s="2" t="s">
        <v>15</v>
      </c>
      <c r="E10" s="2" t="s">
        <v>80</v>
      </c>
      <c r="F10" s="2" t="s">
        <v>81</v>
      </c>
      <c r="G10" s="2" t="s">
        <v>82</v>
      </c>
      <c r="H10" s="3">
        <v>11</v>
      </c>
      <c r="I10" s="2" t="s">
        <v>122</v>
      </c>
      <c r="J10" s="8" t="s">
        <v>47</v>
      </c>
      <c r="K10" s="2" t="s">
        <v>49</v>
      </c>
      <c r="L10" s="2" t="s">
        <v>157</v>
      </c>
      <c r="M10" s="3" t="s">
        <v>21</v>
      </c>
      <c r="N10" s="10">
        <v>1228160</v>
      </c>
      <c r="O10" s="3" t="s">
        <v>154</v>
      </c>
      <c r="P10" s="14">
        <v>37070</v>
      </c>
      <c r="Q10" s="12" t="s">
        <v>120</v>
      </c>
      <c r="R10" s="2"/>
    </row>
    <row r="11" spans="3:18">
      <c r="C11">
        <f t="shared" si="0"/>
        <v>5</v>
      </c>
      <c r="D11" s="2" t="s">
        <v>15</v>
      </c>
      <c r="E11" s="2" t="s">
        <v>86</v>
      </c>
      <c r="F11" s="2" t="s">
        <v>87</v>
      </c>
      <c r="G11" s="2" t="s">
        <v>88</v>
      </c>
      <c r="H11" s="3">
        <v>8</v>
      </c>
      <c r="I11" s="2" t="s">
        <v>123</v>
      </c>
      <c r="J11" s="8" t="s">
        <v>116</v>
      </c>
      <c r="K11" s="2" t="s">
        <v>49</v>
      </c>
      <c r="L11" s="2" t="s">
        <v>157</v>
      </c>
      <c r="M11" s="3" t="s">
        <v>21</v>
      </c>
      <c r="N11" s="10">
        <v>1974857</v>
      </c>
      <c r="O11" s="3" t="s">
        <v>155</v>
      </c>
      <c r="P11" s="14">
        <v>38991</v>
      </c>
      <c r="Q11" s="12" t="s">
        <v>120</v>
      </c>
      <c r="R11" s="2"/>
    </row>
    <row r="12" spans="3:18">
      <c r="C12">
        <f t="shared" si="0"/>
        <v>6</v>
      </c>
      <c r="D12" s="2" t="s">
        <v>16</v>
      </c>
      <c r="E12" s="2" t="s">
        <v>39</v>
      </c>
      <c r="F12" s="2" t="s">
        <v>62</v>
      </c>
      <c r="G12" s="2" t="s">
        <v>94</v>
      </c>
      <c r="H12" s="3">
        <v>17</v>
      </c>
      <c r="I12" s="2" t="s">
        <v>129</v>
      </c>
      <c r="J12" s="8" t="s">
        <v>117</v>
      </c>
      <c r="K12" s="2" t="s">
        <v>49</v>
      </c>
      <c r="L12" s="2" t="s">
        <v>157</v>
      </c>
      <c r="M12" s="3" t="s">
        <v>21</v>
      </c>
      <c r="N12" s="10">
        <v>718141</v>
      </c>
      <c r="O12" s="3" t="s">
        <v>154</v>
      </c>
      <c r="P12" s="14">
        <v>39904</v>
      </c>
      <c r="Q12" s="12" t="s">
        <v>120</v>
      </c>
      <c r="R12" s="2"/>
    </row>
    <row r="13" spans="3:18">
      <c r="C13">
        <f t="shared" si="0"/>
        <v>7</v>
      </c>
      <c r="D13" s="2" t="s">
        <v>17</v>
      </c>
      <c r="E13" s="2" t="s">
        <v>51</v>
      </c>
      <c r="F13" s="2" t="s">
        <v>23</v>
      </c>
      <c r="G13" s="2" t="s">
        <v>52</v>
      </c>
      <c r="H13" s="3">
        <v>17</v>
      </c>
      <c r="I13" s="2" t="s">
        <v>131</v>
      </c>
      <c r="J13" s="8" t="s">
        <v>45</v>
      </c>
      <c r="K13" s="2" t="s">
        <v>49</v>
      </c>
      <c r="L13" s="2" t="s">
        <v>157</v>
      </c>
      <c r="M13" s="3" t="s">
        <v>21</v>
      </c>
      <c r="N13" s="10">
        <v>785091</v>
      </c>
      <c r="O13" s="3" t="s">
        <v>154</v>
      </c>
      <c r="P13" s="14">
        <v>36586</v>
      </c>
      <c r="Q13" s="12" t="s">
        <v>120</v>
      </c>
      <c r="R13" s="2"/>
    </row>
    <row r="14" spans="3:18">
      <c r="C14">
        <f t="shared" si="0"/>
        <v>8</v>
      </c>
      <c r="D14" s="2" t="s">
        <v>17</v>
      </c>
      <c r="E14" s="2" t="s">
        <v>53</v>
      </c>
      <c r="F14" s="2" t="s">
        <v>38</v>
      </c>
      <c r="G14" s="2" t="s">
        <v>54</v>
      </c>
      <c r="H14" s="3">
        <v>17</v>
      </c>
      <c r="I14" s="2" t="s">
        <v>127</v>
      </c>
      <c r="J14" s="8" t="s">
        <v>45</v>
      </c>
      <c r="K14" s="2" t="s">
        <v>49</v>
      </c>
      <c r="L14" s="2" t="s">
        <v>157</v>
      </c>
      <c r="M14" s="3" t="s">
        <v>21</v>
      </c>
      <c r="N14" s="10">
        <v>711980</v>
      </c>
      <c r="O14" s="3" t="s">
        <v>155</v>
      </c>
      <c r="P14" s="14">
        <v>38838</v>
      </c>
      <c r="Q14" s="12" t="s">
        <v>120</v>
      </c>
      <c r="R14" s="2"/>
    </row>
    <row r="15" spans="3:18">
      <c r="C15">
        <f t="shared" si="0"/>
        <v>9</v>
      </c>
      <c r="D15" s="2" t="s">
        <v>17</v>
      </c>
      <c r="E15" s="2" t="s">
        <v>57</v>
      </c>
      <c r="F15" s="2" t="s">
        <v>33</v>
      </c>
      <c r="G15" s="2" t="s">
        <v>58</v>
      </c>
      <c r="H15" s="3">
        <v>17</v>
      </c>
      <c r="I15" s="2" t="s">
        <v>132</v>
      </c>
      <c r="J15" s="8" t="s">
        <v>45</v>
      </c>
      <c r="K15" s="2" t="s">
        <v>49</v>
      </c>
      <c r="L15" s="2" t="s">
        <v>157</v>
      </c>
      <c r="M15" s="3" t="s">
        <v>21</v>
      </c>
      <c r="N15" s="10">
        <v>782353</v>
      </c>
      <c r="O15" s="3" t="s">
        <v>154</v>
      </c>
      <c r="P15" s="14">
        <v>36708</v>
      </c>
      <c r="Q15" s="12" t="s">
        <v>120</v>
      </c>
      <c r="R15" s="2"/>
    </row>
    <row r="16" spans="3:18">
      <c r="C16">
        <f t="shared" si="0"/>
        <v>10</v>
      </c>
      <c r="D16" s="2" t="s">
        <v>17</v>
      </c>
      <c r="E16" s="2" t="s">
        <v>34</v>
      </c>
      <c r="F16" s="2" t="s">
        <v>59</v>
      </c>
      <c r="G16" s="2" t="s">
        <v>60</v>
      </c>
      <c r="H16" s="3">
        <v>17</v>
      </c>
      <c r="I16" s="2" t="s">
        <v>121</v>
      </c>
      <c r="J16" s="8" t="s">
        <v>45</v>
      </c>
      <c r="K16" s="2" t="s">
        <v>49</v>
      </c>
      <c r="L16" s="2" t="s">
        <v>157</v>
      </c>
      <c r="M16" s="3" t="s">
        <v>21</v>
      </c>
      <c r="N16" s="10">
        <v>731880</v>
      </c>
      <c r="O16" s="3" t="s">
        <v>155</v>
      </c>
      <c r="P16" s="14">
        <v>37165</v>
      </c>
      <c r="Q16" s="12" t="s">
        <v>120</v>
      </c>
      <c r="R16" s="2"/>
    </row>
    <row r="17" spans="3:24">
      <c r="C17">
        <f t="shared" si="0"/>
        <v>11</v>
      </c>
      <c r="D17" s="2" t="s">
        <v>17</v>
      </c>
      <c r="E17" s="2" t="s">
        <v>66</v>
      </c>
      <c r="F17" s="2" t="s">
        <v>67</v>
      </c>
      <c r="G17" s="2" t="s">
        <v>68</v>
      </c>
      <c r="H17" s="3">
        <v>17</v>
      </c>
      <c r="I17" s="2" t="s">
        <v>128</v>
      </c>
      <c r="J17" s="8" t="s">
        <v>45</v>
      </c>
      <c r="K17" s="2" t="s">
        <v>49</v>
      </c>
      <c r="L17" s="2" t="s">
        <v>157</v>
      </c>
      <c r="M17" s="3" t="s">
        <v>21</v>
      </c>
      <c r="N17" s="10">
        <v>742129</v>
      </c>
      <c r="O17" s="3" t="s">
        <v>154</v>
      </c>
      <c r="P17" s="14">
        <v>37720</v>
      </c>
      <c r="Q17" s="12" t="s">
        <v>120</v>
      </c>
      <c r="R17" s="2"/>
    </row>
    <row r="18" spans="3:24">
      <c r="C18">
        <f t="shared" si="0"/>
        <v>12</v>
      </c>
      <c r="D18" s="2" t="s">
        <v>17</v>
      </c>
      <c r="E18" s="2" t="s">
        <v>75</v>
      </c>
      <c r="F18" s="2" t="s">
        <v>76</v>
      </c>
      <c r="G18" s="2" t="s">
        <v>77</v>
      </c>
      <c r="H18" s="3">
        <v>17</v>
      </c>
      <c r="I18" s="2" t="s">
        <v>128</v>
      </c>
      <c r="J18" s="8" t="s">
        <v>45</v>
      </c>
      <c r="K18" s="2" t="s">
        <v>49</v>
      </c>
      <c r="L18" s="2" t="s">
        <v>157</v>
      </c>
      <c r="M18" s="3" t="s">
        <v>21</v>
      </c>
      <c r="N18" s="10">
        <v>731037</v>
      </c>
      <c r="O18" s="3" t="s">
        <v>155</v>
      </c>
      <c r="P18" s="14">
        <v>36586</v>
      </c>
      <c r="Q18" s="12" t="s">
        <v>120</v>
      </c>
      <c r="R18" s="2"/>
    </row>
    <row r="19" spans="3:24">
      <c r="C19">
        <f t="shared" si="0"/>
        <v>13</v>
      </c>
      <c r="D19" s="2" t="s">
        <v>17</v>
      </c>
      <c r="E19" s="2" t="s">
        <v>83</v>
      </c>
      <c r="F19" s="2" t="s">
        <v>84</v>
      </c>
      <c r="G19" s="2" t="s">
        <v>85</v>
      </c>
      <c r="H19" s="3">
        <v>17</v>
      </c>
      <c r="I19" s="2" t="s">
        <v>133</v>
      </c>
      <c r="J19" s="8" t="s">
        <v>114</v>
      </c>
      <c r="K19" s="2" t="s">
        <v>49</v>
      </c>
      <c r="L19" s="2" t="s">
        <v>157</v>
      </c>
      <c r="M19" s="3" t="s">
        <v>21</v>
      </c>
      <c r="N19" s="10">
        <v>778009</v>
      </c>
      <c r="O19" s="3" t="s">
        <v>154</v>
      </c>
      <c r="P19" s="14">
        <v>39539</v>
      </c>
      <c r="Q19" s="12" t="s">
        <v>120</v>
      </c>
      <c r="R19" s="2"/>
      <c r="S19" s="22" t="s">
        <v>24</v>
      </c>
      <c r="T19" s="22"/>
      <c r="U19" s="22"/>
      <c r="V19" s="22"/>
      <c r="W19" s="22"/>
      <c r="X19" s="22"/>
    </row>
    <row r="20" spans="3:24">
      <c r="C20">
        <f t="shared" si="0"/>
        <v>14</v>
      </c>
      <c r="D20" s="2" t="s">
        <v>17</v>
      </c>
      <c r="E20" s="2" t="s">
        <v>150</v>
      </c>
      <c r="F20" s="2" t="s">
        <v>151</v>
      </c>
      <c r="G20" s="2" t="s">
        <v>152</v>
      </c>
      <c r="H20" s="3">
        <v>17</v>
      </c>
      <c r="I20" s="2" t="s">
        <v>128</v>
      </c>
      <c r="J20" s="8" t="s">
        <v>48</v>
      </c>
      <c r="K20" s="2" t="s">
        <v>49</v>
      </c>
      <c r="L20" s="2" t="s">
        <v>158</v>
      </c>
      <c r="M20" s="3" t="s">
        <v>21</v>
      </c>
      <c r="N20" s="10">
        <v>562003</v>
      </c>
      <c r="O20" s="3" t="s">
        <v>155</v>
      </c>
      <c r="P20" s="14">
        <v>41100</v>
      </c>
      <c r="Q20" s="12" t="s">
        <v>120</v>
      </c>
      <c r="R20" s="2"/>
      <c r="S20" s="22"/>
      <c r="T20" s="22"/>
      <c r="U20" s="22"/>
      <c r="V20" s="22"/>
      <c r="W20" s="22"/>
      <c r="X20" s="22"/>
    </row>
    <row r="21" spans="3:24">
      <c r="C21">
        <f t="shared" si="0"/>
        <v>15</v>
      </c>
      <c r="D21" s="2" t="s">
        <v>17</v>
      </c>
      <c r="E21" s="2" t="s">
        <v>40</v>
      </c>
      <c r="F21" s="2" t="s">
        <v>98</v>
      </c>
      <c r="G21" s="2" t="s">
        <v>99</v>
      </c>
      <c r="H21" s="3">
        <v>16</v>
      </c>
      <c r="I21" s="2" t="s">
        <v>124</v>
      </c>
      <c r="J21" s="8" t="s">
        <v>118</v>
      </c>
      <c r="K21" s="2" t="s">
        <v>49</v>
      </c>
      <c r="L21" s="2" t="s">
        <v>157</v>
      </c>
      <c r="M21" s="3" t="s">
        <v>21</v>
      </c>
      <c r="N21" s="10">
        <v>793468</v>
      </c>
      <c r="O21" s="3" t="s">
        <v>155</v>
      </c>
      <c r="P21" s="14">
        <v>39173</v>
      </c>
      <c r="Q21" s="12" t="s">
        <v>120</v>
      </c>
      <c r="R21" s="2"/>
      <c r="S21" s="23"/>
      <c r="T21" s="23"/>
      <c r="U21" s="23"/>
      <c r="V21" s="23"/>
      <c r="W21" s="23"/>
      <c r="X21" s="23"/>
    </row>
    <row r="22" spans="3:24" ht="33.75">
      <c r="C22">
        <f t="shared" si="0"/>
        <v>16</v>
      </c>
      <c r="D22" s="2" t="s">
        <v>17</v>
      </c>
      <c r="E22" s="2" t="s">
        <v>105</v>
      </c>
      <c r="F22" s="2" t="s">
        <v>106</v>
      </c>
      <c r="G22" s="2" t="s">
        <v>107</v>
      </c>
      <c r="H22" s="3">
        <v>17</v>
      </c>
      <c r="I22" s="2" t="s">
        <v>45</v>
      </c>
      <c r="J22" s="8" t="s">
        <v>45</v>
      </c>
      <c r="K22" s="2" t="s">
        <v>49</v>
      </c>
      <c r="L22" s="2" t="s">
        <v>157</v>
      </c>
      <c r="M22" s="3" t="s">
        <v>21</v>
      </c>
      <c r="N22" s="10">
        <v>718450</v>
      </c>
      <c r="O22" s="3" t="s">
        <v>155</v>
      </c>
      <c r="P22" s="14">
        <v>37641</v>
      </c>
      <c r="Q22" s="12" t="s">
        <v>120</v>
      </c>
      <c r="R22" s="2"/>
      <c r="S22" s="1" t="s">
        <v>25</v>
      </c>
      <c r="T22" s="1" t="s">
        <v>26</v>
      </c>
      <c r="U22" s="1" t="s">
        <v>27</v>
      </c>
      <c r="V22" s="1" t="s">
        <v>28</v>
      </c>
      <c r="W22" s="1" t="s">
        <v>29</v>
      </c>
      <c r="X22" s="1" t="s">
        <v>30</v>
      </c>
    </row>
    <row r="23" spans="3:24" ht="15" customHeight="1">
      <c r="C23">
        <f t="shared" si="0"/>
        <v>17</v>
      </c>
      <c r="D23" s="2" t="s">
        <v>17</v>
      </c>
      <c r="E23" s="2" t="s">
        <v>108</v>
      </c>
      <c r="F23" s="2" t="s">
        <v>109</v>
      </c>
      <c r="G23" s="2" t="s">
        <v>110</v>
      </c>
      <c r="H23" s="3">
        <v>17</v>
      </c>
      <c r="I23" s="2" t="s">
        <v>126</v>
      </c>
      <c r="J23" s="8" t="s">
        <v>45</v>
      </c>
      <c r="K23" s="2" t="s">
        <v>49</v>
      </c>
      <c r="L23" s="2" t="s">
        <v>157</v>
      </c>
      <c r="M23" s="3" t="s">
        <v>21</v>
      </c>
      <c r="N23" s="10">
        <v>743511</v>
      </c>
      <c r="O23" s="3" t="s">
        <v>154</v>
      </c>
      <c r="P23" s="14">
        <v>36586</v>
      </c>
      <c r="Q23" s="12" t="s">
        <v>120</v>
      </c>
      <c r="R23" s="2"/>
      <c r="S23" s="15" t="s">
        <v>156</v>
      </c>
      <c r="T23" s="3">
        <v>92</v>
      </c>
      <c r="U23" s="4">
        <v>141525</v>
      </c>
      <c r="V23" s="3">
        <v>222</v>
      </c>
      <c r="W23" s="4">
        <v>358796</v>
      </c>
      <c r="X23" s="3" t="s">
        <v>21</v>
      </c>
    </row>
    <row r="24" spans="3:24" ht="15" customHeight="1">
      <c r="C24">
        <f t="shared" si="0"/>
        <v>18</v>
      </c>
      <c r="D24" s="2" t="s">
        <v>17</v>
      </c>
      <c r="E24" s="2" t="s">
        <v>111</v>
      </c>
      <c r="F24" s="2" t="s">
        <v>112</v>
      </c>
      <c r="G24" s="2" t="s">
        <v>113</v>
      </c>
      <c r="H24" s="3">
        <v>17</v>
      </c>
      <c r="I24" s="2" t="s">
        <v>45</v>
      </c>
      <c r="J24" s="8" t="s">
        <v>45</v>
      </c>
      <c r="K24" s="2" t="s">
        <v>49</v>
      </c>
      <c r="L24" s="2" t="s">
        <v>157</v>
      </c>
      <c r="M24" s="3" t="s">
        <v>21</v>
      </c>
      <c r="N24" s="10">
        <v>708224</v>
      </c>
      <c r="O24" s="3"/>
      <c r="P24" s="14">
        <v>39173</v>
      </c>
      <c r="Q24" s="12" t="s">
        <v>120</v>
      </c>
      <c r="R24" s="2"/>
      <c r="S24" s="19"/>
      <c r="T24" s="19"/>
      <c r="U24" s="20"/>
      <c r="V24" s="19"/>
      <c r="W24" s="20"/>
      <c r="X24" s="19"/>
    </row>
    <row r="25" spans="3:24" ht="35.25" customHeight="1">
      <c r="C25">
        <f t="shared" si="0"/>
        <v>19</v>
      </c>
      <c r="D25" s="2" t="s">
        <v>18</v>
      </c>
      <c r="E25" s="2" t="s">
        <v>55</v>
      </c>
      <c r="F25" s="2" t="s">
        <v>56</v>
      </c>
      <c r="G25" s="2" t="s">
        <v>41</v>
      </c>
      <c r="H25" s="3">
        <v>17</v>
      </c>
      <c r="I25" s="2" t="s">
        <v>143</v>
      </c>
      <c r="J25" s="8" t="s">
        <v>46</v>
      </c>
      <c r="K25" s="2" t="s">
        <v>49</v>
      </c>
      <c r="L25" s="2" t="s">
        <v>157</v>
      </c>
      <c r="M25" s="3" t="s">
        <v>21</v>
      </c>
      <c r="N25" s="10">
        <v>699984</v>
      </c>
      <c r="O25" s="3" t="s">
        <v>155</v>
      </c>
      <c r="P25" s="14">
        <v>39083</v>
      </c>
      <c r="Q25" s="12" t="s">
        <v>120</v>
      </c>
      <c r="R25" s="2"/>
      <c r="S25" s="19"/>
      <c r="T25" s="19"/>
      <c r="U25" s="20"/>
      <c r="V25" s="19"/>
      <c r="W25" s="20"/>
      <c r="X25" s="19"/>
    </row>
    <row r="26" spans="3:24">
      <c r="C26">
        <f t="shared" si="0"/>
        <v>20</v>
      </c>
      <c r="D26" s="2" t="s">
        <v>18</v>
      </c>
      <c r="E26" s="2" t="s">
        <v>61</v>
      </c>
      <c r="F26" s="2" t="s">
        <v>64</v>
      </c>
      <c r="G26" s="2" t="s">
        <v>65</v>
      </c>
      <c r="H26" s="3">
        <v>18</v>
      </c>
      <c r="I26" s="2" t="s">
        <v>145</v>
      </c>
      <c r="J26" s="8" t="s">
        <v>46</v>
      </c>
      <c r="K26" s="2" t="s">
        <v>49</v>
      </c>
      <c r="L26" s="2" t="s">
        <v>157</v>
      </c>
      <c r="M26" s="3" t="s">
        <v>21</v>
      </c>
      <c r="N26" s="10">
        <v>708015</v>
      </c>
      <c r="O26" s="3" t="s">
        <v>154</v>
      </c>
      <c r="P26" s="14">
        <v>40026</v>
      </c>
      <c r="Q26" s="12" t="s">
        <v>120</v>
      </c>
      <c r="R26" s="2"/>
    </row>
    <row r="27" spans="3:24">
      <c r="C27">
        <f t="shared" si="0"/>
        <v>21</v>
      </c>
      <c r="D27" s="2" t="s">
        <v>18</v>
      </c>
      <c r="E27" s="2" t="s">
        <v>69</v>
      </c>
      <c r="F27" s="2" t="s">
        <v>70</v>
      </c>
      <c r="G27" s="2" t="s">
        <v>71</v>
      </c>
      <c r="H27" s="3">
        <v>18</v>
      </c>
      <c r="I27" s="2" t="s">
        <v>142</v>
      </c>
      <c r="J27" s="8" t="s">
        <v>46</v>
      </c>
      <c r="K27" s="2" t="s">
        <v>49</v>
      </c>
      <c r="L27" s="2" t="s">
        <v>157</v>
      </c>
      <c r="M27" s="3" t="s">
        <v>21</v>
      </c>
      <c r="N27" s="10">
        <v>643985</v>
      </c>
      <c r="O27" s="3" t="s">
        <v>154</v>
      </c>
      <c r="P27" s="14">
        <v>40179</v>
      </c>
      <c r="Q27" s="12" t="s">
        <v>120</v>
      </c>
      <c r="R27" s="2"/>
    </row>
    <row r="28" spans="3:24">
      <c r="C28">
        <f t="shared" si="0"/>
        <v>22</v>
      </c>
      <c r="D28" s="2" t="s">
        <v>18</v>
      </c>
      <c r="E28" s="2" t="s">
        <v>36</v>
      </c>
      <c r="F28" s="2" t="s">
        <v>78</v>
      </c>
      <c r="G28" s="2" t="s">
        <v>79</v>
      </c>
      <c r="H28" s="3">
        <v>18</v>
      </c>
      <c r="I28" s="2" t="s">
        <v>146</v>
      </c>
      <c r="J28" s="8" t="s">
        <v>46</v>
      </c>
      <c r="K28" s="2" t="s">
        <v>49</v>
      </c>
      <c r="L28" s="2" t="s">
        <v>157</v>
      </c>
      <c r="M28" s="3" t="s">
        <v>21</v>
      </c>
      <c r="N28" s="10">
        <v>667200</v>
      </c>
      <c r="O28" s="3" t="s">
        <v>154</v>
      </c>
      <c r="P28" s="14">
        <v>38596</v>
      </c>
      <c r="Q28" s="12" t="s">
        <v>120</v>
      </c>
      <c r="R28" s="2"/>
    </row>
    <row r="29" spans="3:24">
      <c r="C29">
        <f t="shared" si="0"/>
        <v>23</v>
      </c>
      <c r="D29" s="2" t="s">
        <v>18</v>
      </c>
      <c r="E29" s="2" t="s">
        <v>37</v>
      </c>
      <c r="F29" s="2" t="s">
        <v>89</v>
      </c>
      <c r="G29" s="2" t="s">
        <v>90</v>
      </c>
      <c r="H29" s="3">
        <v>18</v>
      </c>
      <c r="I29" s="2" t="s">
        <v>144</v>
      </c>
      <c r="J29" s="8" t="s">
        <v>46</v>
      </c>
      <c r="K29" s="2" t="s">
        <v>49</v>
      </c>
      <c r="L29" s="2" t="s">
        <v>157</v>
      </c>
      <c r="M29" s="3" t="s">
        <v>21</v>
      </c>
      <c r="N29" s="10">
        <v>712687</v>
      </c>
      <c r="O29" s="3" t="s">
        <v>154</v>
      </c>
      <c r="P29" s="14">
        <v>39934</v>
      </c>
      <c r="Q29" s="12" t="s">
        <v>120</v>
      </c>
      <c r="R29" s="2"/>
    </row>
    <row r="30" spans="3:24">
      <c r="C30">
        <f t="shared" si="0"/>
        <v>24</v>
      </c>
      <c r="D30" s="2" t="s">
        <v>18</v>
      </c>
      <c r="E30" s="2" t="s">
        <v>91</v>
      </c>
      <c r="F30" s="2" t="s">
        <v>92</v>
      </c>
      <c r="G30" s="2" t="s">
        <v>93</v>
      </c>
      <c r="H30" s="3">
        <v>18</v>
      </c>
      <c r="I30" s="2" t="s">
        <v>144</v>
      </c>
      <c r="J30" s="8" t="s">
        <v>46</v>
      </c>
      <c r="K30" s="2" t="s">
        <v>49</v>
      </c>
      <c r="L30" s="2" t="s">
        <v>157</v>
      </c>
      <c r="M30" s="3" t="s">
        <v>21</v>
      </c>
      <c r="N30" s="10">
        <v>701501</v>
      </c>
      <c r="O30" s="3" t="s">
        <v>154</v>
      </c>
      <c r="P30" s="14">
        <v>38384</v>
      </c>
      <c r="Q30" s="12" t="s">
        <v>120</v>
      </c>
      <c r="R30" s="2"/>
    </row>
    <row r="31" spans="3:24">
      <c r="C31">
        <f t="shared" si="0"/>
        <v>25</v>
      </c>
      <c r="D31" s="2" t="s">
        <v>18</v>
      </c>
      <c r="E31" s="2" t="s">
        <v>95</v>
      </c>
      <c r="F31" s="2" t="s">
        <v>96</v>
      </c>
      <c r="G31" s="2" t="s">
        <v>97</v>
      </c>
      <c r="H31" s="3">
        <v>17</v>
      </c>
      <c r="I31" s="2" t="s">
        <v>147</v>
      </c>
      <c r="J31" s="8" t="s">
        <v>46</v>
      </c>
      <c r="K31" s="2" t="s">
        <v>49</v>
      </c>
      <c r="L31" s="2" t="s">
        <v>157</v>
      </c>
      <c r="M31" s="3" t="s">
        <v>21</v>
      </c>
      <c r="N31" s="10">
        <v>695232</v>
      </c>
      <c r="O31" s="3" t="s">
        <v>154</v>
      </c>
      <c r="P31" s="14">
        <v>38754</v>
      </c>
      <c r="Q31" s="12" t="s">
        <v>120</v>
      </c>
      <c r="R31" s="2"/>
    </row>
    <row r="32" spans="3:24">
      <c r="C32">
        <f t="shared" si="0"/>
        <v>26</v>
      </c>
      <c r="D32" s="2" t="s">
        <v>18</v>
      </c>
      <c r="E32" s="2" t="s">
        <v>42</v>
      </c>
      <c r="F32" s="2" t="s">
        <v>35</v>
      </c>
      <c r="G32" s="2" t="s">
        <v>100</v>
      </c>
      <c r="H32" s="3">
        <v>14</v>
      </c>
      <c r="I32" s="2" t="s">
        <v>128</v>
      </c>
      <c r="J32" s="8" t="s">
        <v>44</v>
      </c>
      <c r="K32" s="2" t="s">
        <v>49</v>
      </c>
      <c r="L32" s="2" t="s">
        <v>157</v>
      </c>
      <c r="M32" s="3" t="s">
        <v>21</v>
      </c>
      <c r="N32" s="10">
        <v>927631</v>
      </c>
      <c r="O32" s="3" t="s">
        <v>155</v>
      </c>
      <c r="P32" s="14">
        <v>36465</v>
      </c>
      <c r="Q32" s="12" t="s">
        <v>120</v>
      </c>
      <c r="R32" s="2"/>
    </row>
    <row r="33" spans="3:18" ht="15" customHeight="1">
      <c r="C33">
        <f t="shared" si="0"/>
        <v>27</v>
      </c>
      <c r="D33" s="2" t="s">
        <v>18</v>
      </c>
      <c r="E33" s="2" t="s">
        <v>42</v>
      </c>
      <c r="F33" s="2" t="s">
        <v>22</v>
      </c>
      <c r="G33" s="2" t="s">
        <v>101</v>
      </c>
      <c r="H33" s="3">
        <v>19</v>
      </c>
      <c r="I33" s="2" t="s">
        <v>145</v>
      </c>
      <c r="J33" s="8" t="s">
        <v>46</v>
      </c>
      <c r="K33" s="2" t="s">
        <v>49</v>
      </c>
      <c r="L33" s="2" t="s">
        <v>159</v>
      </c>
      <c r="M33" s="3" t="s">
        <v>21</v>
      </c>
      <c r="N33" s="10">
        <v>720538</v>
      </c>
      <c r="O33" s="3" t="s">
        <v>154</v>
      </c>
      <c r="P33" s="14">
        <v>40391</v>
      </c>
      <c r="Q33" s="12" t="s">
        <v>120</v>
      </c>
      <c r="R33" s="2"/>
    </row>
    <row r="34" spans="3:18" ht="15" customHeight="1">
      <c r="C34">
        <f t="shared" si="0"/>
        <v>28</v>
      </c>
      <c r="D34" s="2" t="s">
        <v>18</v>
      </c>
      <c r="E34" s="2" t="s">
        <v>102</v>
      </c>
      <c r="F34" s="2" t="s">
        <v>103</v>
      </c>
      <c r="G34" s="2" t="s">
        <v>104</v>
      </c>
      <c r="H34" s="3">
        <v>16</v>
      </c>
      <c r="I34" s="2" t="s">
        <v>148</v>
      </c>
      <c r="J34" s="8" t="s">
        <v>119</v>
      </c>
      <c r="K34" s="2" t="s">
        <v>49</v>
      </c>
      <c r="L34" s="2" t="s">
        <v>158</v>
      </c>
      <c r="M34" s="3" t="s">
        <v>21</v>
      </c>
      <c r="N34" s="10">
        <v>831021</v>
      </c>
      <c r="O34" s="3" t="s">
        <v>154</v>
      </c>
      <c r="P34" s="14">
        <v>40742</v>
      </c>
      <c r="Q34" s="12" t="s">
        <v>120</v>
      </c>
      <c r="R34" s="2"/>
    </row>
    <row r="36" spans="3:18">
      <c r="D36" s="16" t="s">
        <v>19</v>
      </c>
      <c r="E36" s="17"/>
      <c r="F36" s="17"/>
      <c r="G36" s="17"/>
    </row>
    <row r="37" spans="3:18">
      <c r="D37" s="16" t="s">
        <v>20</v>
      </c>
      <c r="E37" s="17"/>
      <c r="F37" s="17"/>
      <c r="G37" s="17"/>
    </row>
    <row r="38" spans="3:18">
      <c r="D38" s="21" t="s">
        <v>134</v>
      </c>
      <c r="E38" s="21"/>
      <c r="F38" s="17"/>
      <c r="G38" s="17"/>
    </row>
    <row r="39" spans="3:18">
      <c r="D39" s="25" t="s">
        <v>135</v>
      </c>
      <c r="E39" s="25"/>
      <c r="F39" s="25"/>
      <c r="G39" s="25"/>
    </row>
    <row r="40" spans="3:18">
      <c r="D40" s="21" t="s">
        <v>136</v>
      </c>
      <c r="E40" s="21"/>
      <c r="F40" s="21"/>
      <c r="G40" s="21"/>
    </row>
    <row r="41" spans="3:18" ht="18.75" customHeight="1">
      <c r="D41" s="21" t="s">
        <v>137</v>
      </c>
      <c r="E41" s="21"/>
      <c r="F41" s="21"/>
      <c r="G41" s="21"/>
    </row>
    <row r="42" spans="3:18">
      <c r="D42" s="16" t="s">
        <v>138</v>
      </c>
      <c r="E42" s="18"/>
      <c r="F42" s="18"/>
      <c r="G42" s="18"/>
    </row>
    <row r="43" spans="3:18">
      <c r="D43" s="16" t="s">
        <v>139</v>
      </c>
    </row>
    <row r="44" spans="3:18">
      <c r="D44" s="16" t="s">
        <v>141</v>
      </c>
    </row>
    <row r="54" ht="19.5" customHeight="1"/>
    <row r="57" ht="15.75" customHeight="1"/>
    <row r="62" ht="15" customHeight="1"/>
    <row r="63" ht="15" customHeight="1"/>
    <row r="64" ht="48" customHeight="1"/>
    <row r="79" ht="14.25" customHeight="1"/>
    <row r="80" ht="12.75" customHeight="1"/>
    <row r="81" ht="13.5" customHeight="1"/>
    <row r="82" ht="14.25" customHeight="1"/>
    <row r="94" ht="18.75" customHeight="1"/>
    <row r="111" spans="19:24">
      <c r="S111" s="22" t="s">
        <v>24</v>
      </c>
      <c r="T111" s="22"/>
      <c r="U111" s="22"/>
      <c r="V111" s="22"/>
      <c r="W111" s="22"/>
      <c r="X111" s="22"/>
    </row>
    <row r="112" spans="19:24">
      <c r="S112" s="23"/>
      <c r="T112" s="23"/>
      <c r="U112" s="23"/>
      <c r="V112" s="23"/>
      <c r="W112" s="23"/>
      <c r="X112" s="23"/>
    </row>
    <row r="113" spans="19:24" ht="33.75">
      <c r="S113" s="1" t="s">
        <v>25</v>
      </c>
      <c r="T113" s="1" t="s">
        <v>26</v>
      </c>
      <c r="U113" s="1" t="s">
        <v>27</v>
      </c>
      <c r="V113" s="1" t="s">
        <v>28</v>
      </c>
      <c r="W113" s="1" t="s">
        <v>29</v>
      </c>
      <c r="X113" s="1" t="s">
        <v>30</v>
      </c>
    </row>
    <row r="114" spans="19:24">
      <c r="S114" s="15" t="s">
        <v>31</v>
      </c>
      <c r="T114" s="3">
        <v>880</v>
      </c>
      <c r="U114" s="4">
        <v>2059345</v>
      </c>
      <c r="V114" s="3">
        <v>921</v>
      </c>
      <c r="W114" s="4">
        <v>2098062</v>
      </c>
      <c r="X114" s="3" t="s">
        <v>21</v>
      </c>
    </row>
    <row r="115" spans="19:24">
      <c r="S115" s="3" t="s">
        <v>140</v>
      </c>
      <c r="T115" s="3">
        <v>837</v>
      </c>
      <c r="U115" s="4">
        <v>2018444</v>
      </c>
      <c r="V115" s="3">
        <v>852</v>
      </c>
      <c r="W115" s="4">
        <v>1963285</v>
      </c>
      <c r="X115" s="3" t="s">
        <v>21</v>
      </c>
    </row>
    <row r="116" spans="19:24">
      <c r="S116" s="3" t="s">
        <v>149</v>
      </c>
      <c r="T116" s="3">
        <v>746</v>
      </c>
      <c r="U116" s="3">
        <v>1756263</v>
      </c>
      <c r="V116" s="3">
        <v>980</v>
      </c>
      <c r="W116" s="4">
        <v>2215610</v>
      </c>
      <c r="X116" s="3" t="s">
        <v>21</v>
      </c>
    </row>
    <row r="117" spans="19:24">
      <c r="S117" s="3" t="s">
        <v>125</v>
      </c>
      <c r="T117" s="3" t="s">
        <v>125</v>
      </c>
      <c r="U117" s="3" t="s">
        <v>125</v>
      </c>
      <c r="V117" s="3" t="s">
        <v>125</v>
      </c>
      <c r="W117" s="3" t="s">
        <v>125</v>
      </c>
      <c r="X117" s="3" t="s">
        <v>125</v>
      </c>
    </row>
    <row r="133" ht="15" customHeight="1"/>
    <row r="134" ht="29.25" customHeight="1"/>
    <row r="135" ht="15" customHeight="1"/>
    <row r="136" ht="15" customHeight="1"/>
  </sheetData>
  <mergeCells count="7">
    <mergeCell ref="D41:G41"/>
    <mergeCell ref="S111:X112"/>
    <mergeCell ref="D3:R4"/>
    <mergeCell ref="D38:E38"/>
    <mergeCell ref="S19:X21"/>
    <mergeCell ref="D39:G39"/>
    <mergeCell ref="D40:G40"/>
  </mergeCells>
  <pageMargins left="1.2204724409448819" right="0" top="0.74803149606299213" bottom="0.74803149606299213" header="0.31496062992125984" footer="0.31496062992125984"/>
  <pageSetup paperSize="5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2012-07-05T20:31:27Z</cp:lastPrinted>
  <dcterms:created xsi:type="dcterms:W3CDTF">2011-05-18T16:57:38Z</dcterms:created>
  <dcterms:modified xsi:type="dcterms:W3CDTF">2012-10-31T15:26:07Z</dcterms:modified>
</cp:coreProperties>
</file>