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 CONTRATOS A HONORARIOS" sheetId="1" r:id="rId1"/>
  </sheets>
  <definedNames>
    <definedName name="_xlnm.Print_Area" localSheetId="0">' CONTRATOS A HONORARIOS'!#REF!</definedName>
  </definedNames>
  <calcPr calcId="124519"/>
</workbook>
</file>

<file path=xl/calcChain.xml><?xml version="1.0" encoding="utf-8"?>
<calcChain xmlns="http://schemas.openxmlformats.org/spreadsheetml/2006/main">
  <c r="W55" i="1"/>
  <c r="W50"/>
  <c r="W51"/>
  <c r="W52"/>
  <c r="W53"/>
  <c r="W54"/>
  <c r="W45"/>
  <c r="W44"/>
  <c r="W49"/>
  <c r="W48"/>
  <c r="W46"/>
  <c r="W47"/>
</calcChain>
</file>

<file path=xl/sharedStrings.xml><?xml version="1.0" encoding="utf-8"?>
<sst xmlns="http://schemas.openxmlformats.org/spreadsheetml/2006/main" count="692" uniqueCount="287">
  <si>
    <t>Apellido paterno</t>
  </si>
  <si>
    <t>Apellido materno</t>
  </si>
  <si>
    <t>Nombres</t>
  </si>
  <si>
    <t>Calificación profesional o formación</t>
  </si>
  <si>
    <t>Región</t>
  </si>
  <si>
    <t>Unidad monetaria</t>
  </si>
  <si>
    <t>Observaciones</t>
  </si>
  <si>
    <t>VERA</t>
  </si>
  <si>
    <t>DÍAZ</t>
  </si>
  <si>
    <t>SI</t>
  </si>
  <si>
    <t>Pesos</t>
  </si>
  <si>
    <t>NO ASIMILADO A GRADO</t>
  </si>
  <si>
    <t>Personas Naturales Contratadas a Honorarios</t>
  </si>
  <si>
    <t>Grado EUS (si corresponde)</t>
  </si>
  <si>
    <t>Descripción de la función</t>
  </si>
  <si>
    <t>Honorario total bruto</t>
  </si>
  <si>
    <t>Pago mensual</t>
  </si>
  <si>
    <t>Fecha de inicio</t>
  </si>
  <si>
    <t>Fecha de término</t>
  </si>
  <si>
    <t>(dd/mm/aaaa)</t>
  </si>
  <si>
    <t>Horas Extraordinarias</t>
  </si>
  <si>
    <t>Unidad Monetaria</t>
  </si>
  <si>
    <t>ARAUCANIA</t>
  </si>
  <si>
    <t>FUENTES</t>
  </si>
  <si>
    <t>ORTEGA</t>
  </si>
  <si>
    <t>SOTO</t>
  </si>
  <si>
    <t>SEPULVEDA</t>
  </si>
  <si>
    <t>BARRERA</t>
  </si>
  <si>
    <t>VIDAL</t>
  </si>
  <si>
    <t>MORALES</t>
  </si>
  <si>
    <t>MUÑOZ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</si>
  <si>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</si>
  <si>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</si>
  <si>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</si>
  <si>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</si>
  <si>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</si>
  <si>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CARRASCO</t>
  </si>
  <si>
    <t>DIAZ</t>
  </si>
  <si>
    <t>ERICES</t>
  </si>
  <si>
    <t>CAROLINA ANDREA</t>
  </si>
  <si>
    <t>RAMOS</t>
  </si>
  <si>
    <t>CASTRO</t>
  </si>
  <si>
    <t>RUIZ</t>
  </si>
  <si>
    <t>TORRES</t>
  </si>
  <si>
    <t>HENRÍQUEZ</t>
  </si>
  <si>
    <t>AVILA</t>
  </si>
  <si>
    <t>MORA</t>
  </si>
  <si>
    <t>ROMERO</t>
  </si>
  <si>
    <t>RIQUELME</t>
  </si>
  <si>
    <t>ANCAMILLA</t>
  </si>
  <si>
    <t>OLATE</t>
  </si>
  <si>
    <t>ARAYA</t>
  </si>
  <si>
    <t>CLAUDIA ANDREA</t>
  </si>
  <si>
    <t>LEIVA</t>
  </si>
  <si>
    <t>MEDINA</t>
  </si>
  <si>
    <t>GONZALEZ</t>
  </si>
  <si>
    <t>AGUILERA</t>
  </si>
  <si>
    <t>RIFFO</t>
  </si>
  <si>
    <t>REYES</t>
  </si>
  <si>
    <t>ROA</t>
  </si>
  <si>
    <t>VENEGAS</t>
  </si>
  <si>
    <t>RAMIREZ</t>
  </si>
  <si>
    <t>ASTETE</t>
  </si>
  <si>
    <t xml:space="preserve">CAMPOS </t>
  </si>
  <si>
    <t xml:space="preserve">TORO </t>
  </si>
  <si>
    <t>SAEZ</t>
  </si>
  <si>
    <t>JORQUERA</t>
  </si>
  <si>
    <t>NUÑEZ</t>
  </si>
  <si>
    <t>LÓPEZ</t>
  </si>
  <si>
    <t>URIBE</t>
  </si>
  <si>
    <t>FLORES</t>
  </si>
  <si>
    <t>GONZÁLEZ</t>
  </si>
  <si>
    <t>CID</t>
  </si>
  <si>
    <t>ROJAS</t>
  </si>
  <si>
    <t>VELOZO</t>
  </si>
  <si>
    <t>DOMINGUEZ</t>
  </si>
  <si>
    <t>ESCALONA</t>
  </si>
  <si>
    <t>SALAZAR</t>
  </si>
  <si>
    <t>CEA</t>
  </si>
  <si>
    <t>OÑATE</t>
  </si>
  <si>
    <t>ZAMBRANO</t>
  </si>
  <si>
    <t>ANGUITA</t>
  </si>
  <si>
    <t>CIFUENTES</t>
  </si>
  <si>
    <t>MELLADO</t>
  </si>
  <si>
    <t>RETAMALES</t>
  </si>
  <si>
    <t>JUAN CARLOS</t>
  </si>
  <si>
    <t>Auxiliar de Servicios</t>
  </si>
  <si>
    <t>Técnico Paramédico de Enfermería</t>
  </si>
  <si>
    <t>Chofer</t>
  </si>
  <si>
    <t>Profesor Educación Física</t>
  </si>
  <si>
    <t>Asistente Dental</t>
  </si>
  <si>
    <t>Administrativo</t>
  </si>
  <si>
    <t>Kinesiologo</t>
  </si>
  <si>
    <t>Terapeuta Ocupacional</t>
  </si>
  <si>
    <t>Ed. Parvulo</t>
  </si>
  <si>
    <t>Nutricionista</t>
  </si>
  <si>
    <t>A. Social</t>
  </si>
  <si>
    <t>C. Dentista</t>
  </si>
  <si>
    <t>Apoyo Programa Chile Contigo Cesfam Alemania</t>
  </si>
  <si>
    <t>Medico</t>
  </si>
  <si>
    <t>Apoyo Unidad Estadistica Depto. Salud</t>
  </si>
  <si>
    <t>Apoyo Unidad Farmacia Depto. Salud</t>
  </si>
  <si>
    <t>Secretaria</t>
  </si>
  <si>
    <t>Facilitadora Intercultural</t>
  </si>
  <si>
    <t>Técnico Paramédico de Enfermeria</t>
  </si>
  <si>
    <t>Profesora Educación Física</t>
  </si>
  <si>
    <t>Trabajadora Social</t>
  </si>
  <si>
    <t>Digitadora Some</t>
  </si>
  <si>
    <t>Asistente Social</t>
  </si>
  <si>
    <t>Prestador de apoyo en Servicios de Aseo en las distintas unidades del establecimiento Cesfam Alemania</t>
  </si>
  <si>
    <t>MANCILLA</t>
  </si>
  <si>
    <t>ZÚÑIGA</t>
  </si>
  <si>
    <t>MARÍA VICTORIA</t>
  </si>
  <si>
    <t>CANTERGIANI</t>
  </si>
  <si>
    <t>CANTERIGIANI</t>
  </si>
  <si>
    <t>ARIELA CEFERINA</t>
  </si>
  <si>
    <t xml:space="preserve">FERREIRA </t>
  </si>
  <si>
    <t>DOMENICA ESTRELLA</t>
  </si>
  <si>
    <t xml:space="preserve">CHAVEZ </t>
  </si>
  <si>
    <t>VERÓNICA AURORA</t>
  </si>
  <si>
    <t>VILLALÓN</t>
  </si>
  <si>
    <t>ALVAREZ</t>
  </si>
  <si>
    <t>HULDA GLADYS</t>
  </si>
  <si>
    <t xml:space="preserve">ANDRADE </t>
  </si>
  <si>
    <t>DAGOBERTO MIGUEL</t>
  </si>
  <si>
    <t>PEREIRA</t>
  </si>
  <si>
    <t>RIVEROS</t>
  </si>
  <si>
    <t>JAIME RODRIGO</t>
  </si>
  <si>
    <t xml:space="preserve">JARA </t>
  </si>
  <si>
    <t xml:space="preserve">CARTES </t>
  </si>
  <si>
    <t>LISANDRO</t>
  </si>
  <si>
    <t xml:space="preserve">SALAS </t>
  </si>
  <si>
    <t xml:space="preserve">NAVARRO </t>
  </si>
  <si>
    <t>RUTH TAMARA</t>
  </si>
  <si>
    <t xml:space="preserve">BASCUR </t>
  </si>
  <si>
    <t>ROBERTO DEL CARMEN</t>
  </si>
  <si>
    <t>GOMEZ</t>
  </si>
  <si>
    <t>CORONADO</t>
  </si>
  <si>
    <t xml:space="preserve">GLORIA </t>
  </si>
  <si>
    <t xml:space="preserve">MORALES </t>
  </si>
  <si>
    <t>CRUZ</t>
  </si>
  <si>
    <t>OLIVER FABIÁN</t>
  </si>
  <si>
    <t xml:space="preserve">PAMELA  </t>
  </si>
  <si>
    <t>SILVA</t>
  </si>
  <si>
    <t>YESTER</t>
  </si>
  <si>
    <t>NOVOA</t>
  </si>
  <si>
    <t>GITIERREZ</t>
  </si>
  <si>
    <t>CLAUDIO</t>
  </si>
  <si>
    <t xml:space="preserve">JARAMILLO </t>
  </si>
  <si>
    <t>NATALIA</t>
  </si>
  <si>
    <t>ARTEAGA</t>
  </si>
  <si>
    <t>ANDREA</t>
  </si>
  <si>
    <t>PATRICIA</t>
  </si>
  <si>
    <t>CANALES</t>
  </si>
  <si>
    <t>CAROLINA</t>
  </si>
  <si>
    <t>CABRERA</t>
  </si>
  <si>
    <t>PAULINA</t>
  </si>
  <si>
    <t>PAOLA</t>
  </si>
  <si>
    <t>CARLOS</t>
  </si>
  <si>
    <t>QUINTANA</t>
  </si>
  <si>
    <t>DURAN</t>
  </si>
  <si>
    <t>ANA</t>
  </si>
  <si>
    <t>GALLEGOS</t>
  </si>
  <si>
    <t>ENRIQUE</t>
  </si>
  <si>
    <t>FLORENTINA</t>
  </si>
  <si>
    <t>KATHIELYN</t>
  </si>
  <si>
    <t>CARO</t>
  </si>
  <si>
    <t>NAYARETH</t>
  </si>
  <si>
    <t>PUENTES</t>
  </si>
  <si>
    <t>GUIDOTTI</t>
  </si>
  <si>
    <t>PAULA</t>
  </si>
  <si>
    <t>MONICA</t>
  </si>
  <si>
    <t>AZOCAR</t>
  </si>
  <si>
    <t>FABIOLA</t>
  </si>
  <si>
    <t>MARÍA</t>
  </si>
  <si>
    <t>HENDERSON</t>
  </si>
  <si>
    <t>NICOLAS</t>
  </si>
  <si>
    <t>ROCHA</t>
  </si>
  <si>
    <t>ERIKA</t>
  </si>
  <si>
    <t>TILLERIA</t>
  </si>
  <si>
    <t>ALVARO</t>
  </si>
  <si>
    <t>ANSELMO</t>
  </si>
  <si>
    <t>BELAUZARAN</t>
  </si>
  <si>
    <t>CONSUELO</t>
  </si>
  <si>
    <t>URETA</t>
  </si>
  <si>
    <t>LEON</t>
  </si>
  <si>
    <t>MARIELA</t>
  </si>
  <si>
    <t xml:space="preserve">CEA </t>
  </si>
  <si>
    <t>LISETTE</t>
  </si>
  <si>
    <t>JIMENA</t>
  </si>
  <si>
    <t>PAMELA</t>
  </si>
  <si>
    <t>CALBUN</t>
  </si>
  <si>
    <t>NATHALIE</t>
  </si>
  <si>
    <t>LUENGO</t>
  </si>
  <si>
    <t>PEDREROS</t>
  </si>
  <si>
    <t>PEDRO</t>
  </si>
  <si>
    <t>YASNA</t>
  </si>
  <si>
    <t>ORELLANA</t>
  </si>
  <si>
    <t xml:space="preserve">LUIS  </t>
  </si>
  <si>
    <t xml:space="preserve">HENRÍQUEZ </t>
  </si>
  <si>
    <t xml:space="preserve">NORIN </t>
  </si>
  <si>
    <t>CANIUQUEO</t>
  </si>
  <si>
    <t>GLENDA</t>
  </si>
  <si>
    <t>NAHUELHUAL</t>
  </si>
  <si>
    <t>GALVEZ</t>
  </si>
  <si>
    <t>MYRIAM ELIZABETH</t>
  </si>
  <si>
    <t>YUSEP AQUILES</t>
  </si>
  <si>
    <t>MARION</t>
  </si>
  <si>
    <t>PADILLA</t>
  </si>
  <si>
    <t>EVELINE VANESSA</t>
  </si>
  <si>
    <t>MARCIA BEATRIZ</t>
  </si>
  <si>
    <t xml:space="preserve">SAN MARTÍN </t>
  </si>
  <si>
    <t>OPORTUS</t>
  </si>
  <si>
    <t>MARÍA ALEJANDRA</t>
  </si>
  <si>
    <t>CASTRIO</t>
  </si>
  <si>
    <t>RUTH KARINA</t>
  </si>
  <si>
    <t>CARIPAN</t>
  </si>
  <si>
    <t>DORIS MAGDALENA</t>
  </si>
  <si>
    <t>ROCIO FERNANDA</t>
  </si>
  <si>
    <t>LEZANA</t>
  </si>
  <si>
    <t>MONTES</t>
  </si>
  <si>
    <t>CRISTINA OLAGA</t>
  </si>
  <si>
    <t>LEYTON</t>
  </si>
  <si>
    <t>SEPÚLVEDA</t>
  </si>
  <si>
    <t>PATRICIA ALEJANDRA</t>
  </si>
  <si>
    <t>FUICA</t>
  </si>
  <si>
    <t>JAQUE</t>
  </si>
  <si>
    <t>KAREN VALENTINA</t>
  </si>
  <si>
    <t>ARRIAGADA</t>
  </si>
  <si>
    <t>ROSA ELENA</t>
  </si>
  <si>
    <t xml:space="preserve">COLOMBRE </t>
  </si>
  <si>
    <t xml:space="preserve">ZUÑIGA </t>
  </si>
  <si>
    <t>ANA MARÍA</t>
  </si>
  <si>
    <t>LORENA ELISABETH</t>
  </si>
  <si>
    <t>HECTOR ALEXIS</t>
  </si>
  <si>
    <t>JESSICA NAYADET</t>
  </si>
  <si>
    <t>Prestador de Apoyo a Posta de Salud Rural Colonia Manuel Rodríguez</t>
  </si>
  <si>
    <t>Prestador de apoyo en Servicios de Aseo en las distintas unidades del establecimiento Cesfam Huequen</t>
  </si>
  <si>
    <t>Pretsdaor de apoyo al Traslado Equipo Salud Progrma Postrados Cesfam Huequen</t>
  </si>
  <si>
    <t>Prestador de Apoyo Programa Actividad Física Cesfam Huequen</t>
  </si>
  <si>
    <t>Prestador de Apoyo a Posta de Salud Rural Coyanco</t>
  </si>
  <si>
    <t>Prestador de Apoyo Distribución Productos PNAC-PACAM Cesfam Huequen</t>
  </si>
  <si>
    <t>Prestador de Apoyo Clínica Dental Móvil</t>
  </si>
  <si>
    <t>Prestador de Apoyo Unidad SOME C. Piedra Del Águila</t>
  </si>
  <si>
    <t>Prestador de apoyo en Servicios de Aseo en las distintas unidades del establecimiento Cesfam Piedra del Águila</t>
  </si>
  <si>
    <t>Prestador de Apoyo Programa Rehabilitación C. Piedra Del Águila</t>
  </si>
  <si>
    <t>Prestador de Apoyo Cesfam Piedra Del Águila</t>
  </si>
  <si>
    <t>Prestador de Apoyo Programa Chile Crece Contigo Cesfam Piedra Del Águila</t>
  </si>
  <si>
    <t>Prestador de Apoyo Programa Cardiovascular C. Alemania</t>
  </si>
  <si>
    <t xml:space="preserve">Prestador de Apoyo  SOME Cesfam Alemania </t>
  </si>
  <si>
    <t>Presatador de Apoyo en  Cecosf</t>
  </si>
  <si>
    <t xml:space="preserve">Prestador de Apoyo Cesfam Alemania </t>
  </si>
  <si>
    <t>Prestador de Apoyo Programa Chile Crece Contigo y Postrados C. Alemania</t>
  </si>
  <si>
    <t>Prestador de Apoyo Cesfam Alemania</t>
  </si>
  <si>
    <t>Prestador Apoyo Cesfam Alemania</t>
  </si>
  <si>
    <t>Prestador de Apoyo Cecosf</t>
  </si>
  <si>
    <t>Prestador de Apoyo Depto. Salud</t>
  </si>
  <si>
    <t>Prestador de Apoyo Cesfam Huequen</t>
  </si>
  <si>
    <t>Prestador de Apoyo Programa Chile Crece Contigo C. Huequen</t>
  </si>
  <si>
    <t>Prestador de Apoyo Programa Reforzamiento Odontológico C. Huequen</t>
  </si>
  <si>
    <t>Prestador Apoyo Cesfam Huequen</t>
  </si>
  <si>
    <t>Prestador de apoyo Facilitadora Intercultural Indigena C. Huequen</t>
  </si>
  <si>
    <t>Prestador de Apoyo Unidad de Contabilidad DSM</t>
  </si>
  <si>
    <t xml:space="preserve">Prestador de Apoyo Depto. Salud </t>
  </si>
  <si>
    <t>Prestador de Apoyo Laboratorio Comunal</t>
  </si>
  <si>
    <t>Prestador de Apoyo Cesfam Huequén</t>
  </si>
  <si>
    <t>Prestador Apoyo Cesfam Piedra Del Águila</t>
  </si>
  <si>
    <t>Prestador de Apoyo Servicio Aseo</t>
  </si>
  <si>
    <t>Prestador de Apoyo DSM</t>
  </si>
  <si>
    <t>Prestador de Apoyo Cesfam Piedra del Aguila</t>
  </si>
  <si>
    <t>BASCUÑAN</t>
  </si>
  <si>
    <t>CHIRISTIAN MARCIEL</t>
  </si>
  <si>
    <t>Prestador de apoyo en DSM</t>
  </si>
  <si>
    <t>Ingeniero Civil en Informática</t>
  </si>
  <si>
    <t>VEGA</t>
  </si>
  <si>
    <t>Prestador de apoyo en C. Huequén</t>
  </si>
  <si>
    <t>VALDES</t>
  </si>
  <si>
    <t>FONSECA</t>
  </si>
  <si>
    <t>EVANGELINA YAMILETH</t>
  </si>
  <si>
    <t>QUIROZ</t>
  </si>
  <si>
    <t>JAVIER BERNARDO</t>
  </si>
  <si>
    <t>Prestador de apoyo en Cesfam Alemania, Cesfam Huequén y Cesfam Piedra del Aguila</t>
  </si>
  <si>
    <t>BENAVENTE</t>
  </si>
  <si>
    <t>RIVAS</t>
  </si>
  <si>
    <t>GABRIEL ALEJANDRO</t>
  </si>
  <si>
    <t>PAULA ALEJANDRA</t>
  </si>
  <si>
    <t>BONNY ALEXANDRA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</si>
</sst>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8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0" fillId="0" borderId="1" xfId="0" applyNumberFormat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7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Fill="1" applyBorder="1"/>
    <xf numFmtId="3" fontId="0" fillId="0" borderId="1" xfId="0" applyNumberFormat="1" applyFill="1" applyBorder="1"/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Border="1"/>
    <xf numFmtId="14" fontId="0" fillId="0" borderId="1" xfId="0" applyNumberFormat="1" applyBorder="1" applyAlignment="1"/>
    <xf numFmtId="14" fontId="0" fillId="0" borderId="1" xfId="0" applyNumberFormat="1" applyFill="1" applyBorder="1"/>
    <xf numFmtId="0" fontId="0" fillId="0" borderId="1" xfId="0" applyBorder="1" applyAlignment="1">
      <alignment horizontal="left" vertical="center" wrapText="1"/>
    </xf>
    <xf numFmtId="0" fontId="0" fillId="0" borderId="2" xfId="0" applyBorder="1"/>
    <xf numFmtId="0" fontId="0" fillId="0" borderId="0" xfId="0" applyBorder="1" applyAlignment="1">
      <alignment wrapText="1"/>
    </xf>
    <xf numFmtId="165" fontId="4" fillId="0" borderId="0" xfId="1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5" fillId="0" borderId="2" xfId="0" applyFont="1" applyFill="1" applyBorder="1" applyAlignment="1">
      <alignment horizontal="center" vertical="center" wrapText="1"/>
    </xf>
    <xf numFmtId="3" fontId="0" fillId="0" borderId="2" xfId="0" applyNumberFormat="1" applyBorder="1"/>
    <xf numFmtId="14" fontId="0" fillId="0" borderId="2" xfId="0" applyNumberFormat="1" applyBorder="1"/>
    <xf numFmtId="0" fontId="0" fillId="0" borderId="7" xfId="0" applyBorder="1"/>
    <xf numFmtId="0" fontId="0" fillId="0" borderId="8" xfId="0" applyBorder="1"/>
    <xf numFmtId="0" fontId="0" fillId="0" borderId="0" xfId="0"/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3" fontId="6" fillId="0" borderId="1" xfId="0" applyNumberFormat="1" applyFont="1" applyBorder="1"/>
    <xf numFmtId="0" fontId="6" fillId="0" borderId="2" xfId="0" applyFont="1" applyBorder="1"/>
    <xf numFmtId="3" fontId="6" fillId="0" borderId="2" xfId="0" applyNumberFormat="1" applyFont="1" applyBorder="1"/>
    <xf numFmtId="0" fontId="0" fillId="0" borderId="1" xfId="0" applyBorder="1" applyAlignment="1">
      <alignment horizontal="center" vertical="center" wrapText="1"/>
    </xf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4" xfId="0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O351"/>
  <sheetViews>
    <sheetView showGridLines="0" tabSelected="1" topLeftCell="A2" zoomScale="60" zoomScaleNormal="60" workbookViewId="0">
      <selection activeCell="B2" sqref="A2:W200"/>
    </sheetView>
  </sheetViews>
  <sheetFormatPr baseColWidth="10" defaultRowHeight="15"/>
  <cols>
    <col min="1" max="2" width="5" customWidth="1"/>
    <col min="3" max="3" width="18.140625" customWidth="1"/>
    <col min="4" max="4" width="14.5703125" customWidth="1"/>
    <col min="5" max="5" width="22.42578125" bestFit="1" customWidth="1"/>
    <col min="6" max="6" width="26.85546875" customWidth="1"/>
    <col min="7" max="7" width="30.42578125" customWidth="1"/>
    <col min="8" max="8" width="33.5703125" bestFit="1" customWidth="1"/>
    <col min="9" max="9" width="32.140625" bestFit="1" customWidth="1"/>
    <col min="10" max="10" width="13" customWidth="1"/>
    <col min="11" max="11" width="18" customWidth="1"/>
    <col min="12" max="12" width="12.7109375" bestFit="1" customWidth="1"/>
    <col min="13" max="13" width="15.28515625" customWidth="1"/>
    <col min="14" max="14" width="15.140625" customWidth="1"/>
    <col min="15" max="15" width="16.7109375" customWidth="1"/>
    <col min="16" max="16" width="19.85546875" customWidth="1"/>
    <col min="17" max="17" width="16.42578125" customWidth="1"/>
    <col min="21" max="21" width="15.28515625" bestFit="1" customWidth="1"/>
    <col min="22" max="22" width="13.140625" bestFit="1" customWidth="1"/>
    <col min="23" max="23" width="19.28515625" customWidth="1"/>
    <col min="24" max="24" width="16.5703125" customWidth="1"/>
  </cols>
  <sheetData>
    <row r="1" spans="3:15">
      <c r="C1" s="51" t="s">
        <v>12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3:15" ht="21.75" customHeight="1"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3:15" ht="15" customHeight="1"/>
    <row r="4" spans="3:15">
      <c r="C4" s="52" t="s">
        <v>0</v>
      </c>
      <c r="D4" s="48" t="s">
        <v>1</v>
      </c>
      <c r="E4" s="48" t="s">
        <v>2</v>
      </c>
      <c r="F4" s="48" t="s">
        <v>13</v>
      </c>
      <c r="G4" s="48" t="s">
        <v>14</v>
      </c>
      <c r="H4" s="48" t="s">
        <v>3</v>
      </c>
      <c r="I4" s="48" t="s">
        <v>4</v>
      </c>
      <c r="J4" s="48" t="s">
        <v>5</v>
      </c>
      <c r="K4" s="48" t="s">
        <v>15</v>
      </c>
      <c r="L4" s="49" t="s">
        <v>16</v>
      </c>
      <c r="M4" s="4" t="s">
        <v>17</v>
      </c>
      <c r="N4" s="4" t="s">
        <v>18</v>
      </c>
      <c r="O4" s="50" t="s">
        <v>6</v>
      </c>
    </row>
    <row r="5" spans="3:15">
      <c r="C5" s="53"/>
      <c r="D5" s="48"/>
      <c r="E5" s="48"/>
      <c r="F5" s="48"/>
      <c r="G5" s="48"/>
      <c r="H5" s="48"/>
      <c r="I5" s="48"/>
      <c r="J5" s="48"/>
      <c r="K5" s="48"/>
      <c r="L5" s="49"/>
      <c r="M5" s="5" t="s">
        <v>19</v>
      </c>
      <c r="N5" s="5" t="s">
        <v>19</v>
      </c>
      <c r="O5" s="50"/>
    </row>
    <row r="6" spans="3:15" ht="60">
      <c r="C6" s="2" t="s">
        <v>110</v>
      </c>
      <c r="D6" s="2" t="s">
        <v>111</v>
      </c>
      <c r="E6" s="2" t="s">
        <v>112</v>
      </c>
      <c r="F6" s="2" t="s">
        <v>11</v>
      </c>
      <c r="G6" s="25" t="s">
        <v>109</v>
      </c>
      <c r="H6" s="2" t="s">
        <v>86</v>
      </c>
      <c r="I6" s="9" t="s">
        <v>22</v>
      </c>
      <c r="J6" s="2" t="s">
        <v>10</v>
      </c>
      <c r="K6" s="6">
        <v>215705</v>
      </c>
      <c r="L6" s="2" t="s">
        <v>9</v>
      </c>
      <c r="M6" s="3">
        <v>39814</v>
      </c>
      <c r="N6" s="3">
        <v>40999</v>
      </c>
      <c r="O6" s="21"/>
    </row>
    <row r="7" spans="3:15" ht="60">
      <c r="C7" s="2" t="s">
        <v>113</v>
      </c>
      <c r="D7" s="2" t="s">
        <v>114</v>
      </c>
      <c r="E7" s="2" t="s">
        <v>115</v>
      </c>
      <c r="F7" s="2" t="s">
        <v>11</v>
      </c>
      <c r="G7" s="25" t="s">
        <v>109</v>
      </c>
      <c r="H7" s="2" t="s">
        <v>86</v>
      </c>
      <c r="I7" s="9" t="s">
        <v>22</v>
      </c>
      <c r="J7" s="2" t="s">
        <v>10</v>
      </c>
      <c r="K7" s="6">
        <v>215705</v>
      </c>
      <c r="L7" s="2" t="s">
        <v>9</v>
      </c>
      <c r="M7" s="3">
        <v>39814</v>
      </c>
      <c r="N7" s="3">
        <v>41274</v>
      </c>
      <c r="O7" s="21"/>
    </row>
    <row r="8" spans="3:15" ht="45">
      <c r="C8" s="2" t="s">
        <v>116</v>
      </c>
      <c r="D8" s="2" t="s">
        <v>44</v>
      </c>
      <c r="E8" s="2" t="s">
        <v>117</v>
      </c>
      <c r="F8" s="2" t="s">
        <v>11</v>
      </c>
      <c r="G8" s="25" t="s">
        <v>236</v>
      </c>
      <c r="H8" s="2" t="s">
        <v>87</v>
      </c>
      <c r="I8" s="9" t="s">
        <v>22</v>
      </c>
      <c r="J8" s="2" t="s">
        <v>10</v>
      </c>
      <c r="K8" s="6">
        <v>427730</v>
      </c>
      <c r="L8" s="2" t="s">
        <v>9</v>
      </c>
      <c r="M8" s="3">
        <v>39814</v>
      </c>
      <c r="N8" s="3">
        <v>41274</v>
      </c>
      <c r="O8" s="15"/>
    </row>
    <row r="9" spans="3:15" ht="60">
      <c r="C9" s="2" t="s">
        <v>24</v>
      </c>
      <c r="D9" s="2" t="s">
        <v>118</v>
      </c>
      <c r="E9" s="2" t="s">
        <v>119</v>
      </c>
      <c r="F9" s="2" t="s">
        <v>11</v>
      </c>
      <c r="G9" s="25" t="s">
        <v>237</v>
      </c>
      <c r="H9" s="2" t="s">
        <v>86</v>
      </c>
      <c r="I9" s="9" t="s">
        <v>22</v>
      </c>
      <c r="J9" s="2" t="s">
        <v>10</v>
      </c>
      <c r="K9" s="6">
        <v>215705</v>
      </c>
      <c r="L9" s="2" t="s">
        <v>9</v>
      </c>
      <c r="M9" s="3">
        <v>39814</v>
      </c>
      <c r="N9" s="3">
        <v>41274</v>
      </c>
      <c r="O9" s="15"/>
    </row>
    <row r="10" spans="3:15" ht="60">
      <c r="C10" s="2" t="s">
        <v>120</v>
      </c>
      <c r="D10" s="2" t="s">
        <v>121</v>
      </c>
      <c r="E10" s="2" t="s">
        <v>122</v>
      </c>
      <c r="F10" s="2" t="s">
        <v>11</v>
      </c>
      <c r="G10" s="25" t="s">
        <v>237</v>
      </c>
      <c r="H10" s="2" t="s">
        <v>86</v>
      </c>
      <c r="I10" s="9" t="s">
        <v>22</v>
      </c>
      <c r="J10" s="2" t="s">
        <v>10</v>
      </c>
      <c r="K10" s="6">
        <v>215705</v>
      </c>
      <c r="L10" s="2" t="s">
        <v>9</v>
      </c>
      <c r="M10" s="3">
        <v>39814</v>
      </c>
      <c r="N10" s="3">
        <v>41274</v>
      </c>
      <c r="O10" s="15"/>
    </row>
    <row r="11" spans="3:15" ht="45">
      <c r="C11" s="2" t="s">
        <v>123</v>
      </c>
      <c r="D11" s="2" t="s">
        <v>65</v>
      </c>
      <c r="E11" s="2" t="s">
        <v>124</v>
      </c>
      <c r="F11" s="2" t="s">
        <v>11</v>
      </c>
      <c r="G11" s="25" t="s">
        <v>238</v>
      </c>
      <c r="H11" s="2" t="s">
        <v>88</v>
      </c>
      <c r="I11" s="9" t="s">
        <v>22</v>
      </c>
      <c r="J11" s="2" t="s">
        <v>10</v>
      </c>
      <c r="K11" s="6">
        <v>200000</v>
      </c>
      <c r="L11" s="2" t="s">
        <v>9</v>
      </c>
      <c r="M11" s="3">
        <v>39845</v>
      </c>
      <c r="N11" s="3">
        <v>41274</v>
      </c>
      <c r="O11" s="15"/>
    </row>
    <row r="12" spans="3:15" ht="30">
      <c r="C12" s="2" t="s">
        <v>125</v>
      </c>
      <c r="D12" s="2" t="s">
        <v>126</v>
      </c>
      <c r="E12" s="2" t="s">
        <v>127</v>
      </c>
      <c r="F12" s="2" t="s">
        <v>11</v>
      </c>
      <c r="G12" s="43" t="s">
        <v>239</v>
      </c>
      <c r="H12" s="2" t="s">
        <v>89</v>
      </c>
      <c r="I12" s="9" t="s">
        <v>22</v>
      </c>
      <c r="J12" s="2" t="s">
        <v>10</v>
      </c>
      <c r="K12" s="6">
        <v>136950</v>
      </c>
      <c r="L12" s="2" t="s">
        <v>9</v>
      </c>
      <c r="M12" s="3">
        <v>39888</v>
      </c>
      <c r="N12" s="3">
        <v>41274</v>
      </c>
      <c r="O12" s="15"/>
    </row>
    <row r="13" spans="3:15" ht="30">
      <c r="C13" s="2" t="s">
        <v>128</v>
      </c>
      <c r="D13" s="2" t="s">
        <v>129</v>
      </c>
      <c r="E13" s="2" t="s">
        <v>130</v>
      </c>
      <c r="F13" s="2" t="s">
        <v>11</v>
      </c>
      <c r="G13" s="43" t="s">
        <v>240</v>
      </c>
      <c r="H13" s="2" t="s">
        <v>87</v>
      </c>
      <c r="I13" s="9" t="s">
        <v>22</v>
      </c>
      <c r="J13" s="2" t="s">
        <v>10</v>
      </c>
      <c r="K13" s="6">
        <v>427730</v>
      </c>
      <c r="L13" s="2" t="s">
        <v>9</v>
      </c>
      <c r="M13" s="3">
        <v>39814</v>
      </c>
      <c r="N13" s="3">
        <v>41051</v>
      </c>
      <c r="O13" s="15"/>
    </row>
    <row r="14" spans="3:15" ht="45">
      <c r="C14" s="2" t="s">
        <v>131</v>
      </c>
      <c r="D14" s="2" t="s">
        <v>132</v>
      </c>
      <c r="E14" s="2" t="s">
        <v>133</v>
      </c>
      <c r="F14" s="2" t="s">
        <v>11</v>
      </c>
      <c r="G14" s="43" t="s">
        <v>241</v>
      </c>
      <c r="H14" s="2" t="s">
        <v>87</v>
      </c>
      <c r="I14" s="9" t="s">
        <v>22</v>
      </c>
      <c r="J14" s="2" t="s">
        <v>10</v>
      </c>
      <c r="K14" s="6">
        <v>263126</v>
      </c>
      <c r="L14" s="2" t="s">
        <v>9</v>
      </c>
      <c r="M14" s="3">
        <v>39899</v>
      </c>
      <c r="N14" s="3">
        <v>41274</v>
      </c>
      <c r="O14" s="15"/>
    </row>
    <row r="15" spans="3:15" ht="60">
      <c r="C15" s="2" t="s">
        <v>134</v>
      </c>
      <c r="D15" s="2" t="s">
        <v>128</v>
      </c>
      <c r="E15" s="2" t="s">
        <v>135</v>
      </c>
      <c r="F15" s="2" t="s">
        <v>11</v>
      </c>
      <c r="G15" s="25" t="s">
        <v>237</v>
      </c>
      <c r="H15" s="2" t="s">
        <v>86</v>
      </c>
      <c r="I15" s="9" t="s">
        <v>22</v>
      </c>
      <c r="J15" s="2" t="s">
        <v>10</v>
      </c>
      <c r="K15" s="6">
        <v>215705</v>
      </c>
      <c r="L15" s="2" t="s">
        <v>9</v>
      </c>
      <c r="M15" s="3">
        <v>39882</v>
      </c>
      <c r="N15" s="3">
        <v>41274</v>
      </c>
      <c r="O15" s="15"/>
    </row>
    <row r="16" spans="3:15" ht="30">
      <c r="C16" s="2" t="s">
        <v>136</v>
      </c>
      <c r="D16" s="2" t="s">
        <v>137</v>
      </c>
      <c r="E16" s="2" t="s">
        <v>138</v>
      </c>
      <c r="F16" s="2" t="s">
        <v>11</v>
      </c>
      <c r="G16" s="43" t="s">
        <v>242</v>
      </c>
      <c r="H16" s="2" t="s">
        <v>90</v>
      </c>
      <c r="I16" s="9" t="s">
        <v>22</v>
      </c>
      <c r="J16" s="2" t="s">
        <v>10</v>
      </c>
      <c r="K16" s="6">
        <v>263129</v>
      </c>
      <c r="L16" s="2" t="s">
        <v>9</v>
      </c>
      <c r="M16" s="3">
        <v>39815</v>
      </c>
      <c r="N16" s="3">
        <v>41274</v>
      </c>
      <c r="O16" s="15"/>
    </row>
    <row r="17" spans="3:25" ht="30">
      <c r="C17" s="2" t="s">
        <v>139</v>
      </c>
      <c r="D17" s="2" t="s">
        <v>140</v>
      </c>
      <c r="E17" s="2" t="s">
        <v>141</v>
      </c>
      <c r="F17" s="2" t="s">
        <v>11</v>
      </c>
      <c r="G17" s="43" t="s">
        <v>243</v>
      </c>
      <c r="H17" s="2" t="s">
        <v>91</v>
      </c>
      <c r="I17" s="9" t="s">
        <v>22</v>
      </c>
      <c r="J17" s="2" t="s">
        <v>10</v>
      </c>
      <c r="K17" s="6">
        <v>244625</v>
      </c>
      <c r="L17" s="2" t="s">
        <v>9</v>
      </c>
      <c r="M17" s="3">
        <v>36202</v>
      </c>
      <c r="N17" s="3">
        <v>41274</v>
      </c>
      <c r="O17" s="15"/>
    </row>
    <row r="18" spans="3:25" ht="30">
      <c r="C18" s="2" t="s">
        <v>38</v>
      </c>
      <c r="D18" s="2" t="s">
        <v>37</v>
      </c>
      <c r="E18" s="2" t="s">
        <v>142</v>
      </c>
      <c r="F18" s="2" t="s">
        <v>11</v>
      </c>
      <c r="G18" s="43" t="s">
        <v>243</v>
      </c>
      <c r="H18" s="2" t="s">
        <v>91</v>
      </c>
      <c r="I18" s="9" t="s">
        <v>22</v>
      </c>
      <c r="J18" s="2" t="s">
        <v>10</v>
      </c>
      <c r="K18" s="6">
        <v>244625</v>
      </c>
      <c r="L18" s="2" t="s">
        <v>9</v>
      </c>
      <c r="M18" s="3">
        <v>40372</v>
      </c>
      <c r="N18" s="3">
        <v>41274</v>
      </c>
      <c r="O18" s="15"/>
    </row>
    <row r="19" spans="3:25" ht="60">
      <c r="C19" s="2" t="s">
        <v>143</v>
      </c>
      <c r="D19" s="2" t="s">
        <v>55</v>
      </c>
      <c r="E19" s="2" t="s">
        <v>144</v>
      </c>
      <c r="F19" s="2" t="s">
        <v>11</v>
      </c>
      <c r="G19" s="25" t="s">
        <v>244</v>
      </c>
      <c r="H19" s="2" t="s">
        <v>86</v>
      </c>
      <c r="I19" s="9" t="s">
        <v>22</v>
      </c>
      <c r="J19" s="2" t="s">
        <v>10</v>
      </c>
      <c r="K19" s="6">
        <v>215705</v>
      </c>
      <c r="L19" s="2" t="s">
        <v>9</v>
      </c>
      <c r="M19" s="3">
        <v>40422</v>
      </c>
      <c r="N19" s="3">
        <v>41274</v>
      </c>
      <c r="O19" s="15"/>
    </row>
    <row r="20" spans="3:25" ht="30">
      <c r="C20" s="2" t="s">
        <v>145</v>
      </c>
      <c r="D20" s="2" t="s">
        <v>146</v>
      </c>
      <c r="E20" s="2" t="s">
        <v>138</v>
      </c>
      <c r="F20" s="2" t="s">
        <v>11</v>
      </c>
      <c r="G20" s="43" t="s">
        <v>243</v>
      </c>
      <c r="H20" s="2" t="s">
        <v>91</v>
      </c>
      <c r="I20" s="9" t="s">
        <v>22</v>
      </c>
      <c r="J20" s="2" t="s">
        <v>10</v>
      </c>
      <c r="K20" s="6">
        <v>244625</v>
      </c>
      <c r="L20" s="2" t="s">
        <v>9</v>
      </c>
      <c r="M20" s="3">
        <v>40521</v>
      </c>
      <c r="N20" s="3">
        <v>41274</v>
      </c>
      <c r="O20" s="15"/>
    </row>
    <row r="21" spans="3:25" ht="45">
      <c r="C21" s="2" t="s">
        <v>41</v>
      </c>
      <c r="D21" s="2" t="s">
        <v>26</v>
      </c>
      <c r="E21" s="2" t="s">
        <v>147</v>
      </c>
      <c r="F21" s="2" t="s">
        <v>11</v>
      </c>
      <c r="G21" s="43" t="s">
        <v>245</v>
      </c>
      <c r="H21" s="2" t="s">
        <v>92</v>
      </c>
      <c r="I21" s="9" t="s">
        <v>22</v>
      </c>
      <c r="J21" s="2" t="s">
        <v>10</v>
      </c>
      <c r="K21" s="6">
        <v>519087</v>
      </c>
      <c r="L21" s="2" t="s">
        <v>9</v>
      </c>
      <c r="M21" s="3">
        <v>40392</v>
      </c>
      <c r="N21" s="3">
        <v>41274</v>
      </c>
      <c r="O21" s="15"/>
      <c r="S21" s="37"/>
      <c r="T21" s="37"/>
      <c r="U21" s="37"/>
      <c r="V21" s="37"/>
      <c r="W21" s="37"/>
      <c r="X21" s="37"/>
      <c r="Y21" s="37"/>
    </row>
    <row r="22" spans="3:25" ht="45">
      <c r="C22" s="2" t="s">
        <v>148</v>
      </c>
      <c r="D22" s="2" t="s">
        <v>27</v>
      </c>
      <c r="E22" s="2" t="s">
        <v>149</v>
      </c>
      <c r="F22" s="2" t="s">
        <v>11</v>
      </c>
      <c r="G22" s="43" t="s">
        <v>245</v>
      </c>
      <c r="H22" s="2" t="s">
        <v>93</v>
      </c>
      <c r="I22" s="9" t="s">
        <v>22</v>
      </c>
      <c r="J22" s="2" t="s">
        <v>10</v>
      </c>
      <c r="K22" s="6">
        <v>674145</v>
      </c>
      <c r="L22" s="2" t="s">
        <v>9</v>
      </c>
      <c r="M22" s="3">
        <v>40442</v>
      </c>
      <c r="N22" s="3">
        <v>41274</v>
      </c>
      <c r="O22" s="15"/>
      <c r="S22" s="37"/>
      <c r="T22" s="37"/>
      <c r="U22" s="37"/>
      <c r="V22" s="37"/>
      <c r="W22" s="37"/>
      <c r="X22" s="37"/>
      <c r="Y22" s="37"/>
    </row>
    <row r="23" spans="3:25" ht="60">
      <c r="C23" s="2" t="s">
        <v>150</v>
      </c>
      <c r="D23" s="2" t="s">
        <v>83</v>
      </c>
      <c r="E23" s="2" t="s">
        <v>151</v>
      </c>
      <c r="F23" s="2" t="s">
        <v>11</v>
      </c>
      <c r="G23" s="25" t="s">
        <v>244</v>
      </c>
      <c r="H23" s="2" t="s">
        <v>86</v>
      </c>
      <c r="I23" s="9" t="s">
        <v>22</v>
      </c>
      <c r="J23" s="2" t="s">
        <v>10</v>
      </c>
      <c r="K23" s="6">
        <v>215705</v>
      </c>
      <c r="L23" s="2" t="s">
        <v>9</v>
      </c>
      <c r="M23" s="3">
        <v>40269</v>
      </c>
      <c r="N23" s="3">
        <v>41274</v>
      </c>
      <c r="O23" s="15"/>
      <c r="S23" s="37"/>
      <c r="T23" s="37"/>
      <c r="U23" s="37"/>
      <c r="V23" s="37"/>
      <c r="W23" s="37"/>
      <c r="X23" s="37"/>
      <c r="Y23" s="37"/>
    </row>
    <row r="24" spans="3:25" ht="30">
      <c r="C24" s="2" t="s">
        <v>56</v>
      </c>
      <c r="D24" s="2" t="s">
        <v>65</v>
      </c>
      <c r="E24" s="2" t="s">
        <v>152</v>
      </c>
      <c r="F24" s="2" t="s">
        <v>11</v>
      </c>
      <c r="G24" s="43" t="s">
        <v>246</v>
      </c>
      <c r="H24" s="2" t="s">
        <v>90</v>
      </c>
      <c r="I24" s="9" t="s">
        <v>22</v>
      </c>
      <c r="J24" s="2" t="s">
        <v>10</v>
      </c>
      <c r="K24" s="6">
        <v>263129</v>
      </c>
      <c r="L24" s="2" t="s">
        <v>9</v>
      </c>
      <c r="M24" s="3">
        <v>40452</v>
      </c>
      <c r="N24" s="3">
        <v>41274</v>
      </c>
      <c r="O24" s="15"/>
      <c r="S24" s="37"/>
      <c r="T24" s="37"/>
      <c r="U24" s="37"/>
      <c r="V24" s="37"/>
      <c r="W24" s="37"/>
      <c r="X24" s="37"/>
      <c r="Y24" s="37"/>
    </row>
    <row r="25" spans="3:25" ht="45">
      <c r="C25" s="2" t="s">
        <v>153</v>
      </c>
      <c r="D25" s="2" t="s">
        <v>62</v>
      </c>
      <c r="E25" s="2" t="s">
        <v>154</v>
      </c>
      <c r="F25" s="2" t="s">
        <v>11</v>
      </c>
      <c r="G25" s="43" t="s">
        <v>247</v>
      </c>
      <c r="H25" s="2" t="s">
        <v>94</v>
      </c>
      <c r="I25" s="9" t="s">
        <v>22</v>
      </c>
      <c r="J25" s="2" t="s">
        <v>10</v>
      </c>
      <c r="K25" s="6">
        <v>660000</v>
      </c>
      <c r="L25" s="2" t="s">
        <v>9</v>
      </c>
      <c r="M25" s="3">
        <v>40434</v>
      </c>
      <c r="N25" s="3">
        <v>41274</v>
      </c>
      <c r="O25" s="15"/>
      <c r="S25" s="37"/>
      <c r="T25" s="37"/>
      <c r="U25" s="37"/>
      <c r="V25" s="37"/>
      <c r="W25" s="37"/>
      <c r="X25" s="37"/>
      <c r="Y25" s="37"/>
    </row>
    <row r="26" spans="3:25" ht="30">
      <c r="C26" s="2" t="s">
        <v>155</v>
      </c>
      <c r="D26" s="2" t="s">
        <v>70</v>
      </c>
      <c r="E26" s="2" t="s">
        <v>156</v>
      </c>
      <c r="F26" s="2" t="s">
        <v>11</v>
      </c>
      <c r="G26" s="43" t="s">
        <v>243</v>
      </c>
      <c r="H26" s="2" t="s">
        <v>91</v>
      </c>
      <c r="I26" s="9" t="s">
        <v>22</v>
      </c>
      <c r="J26" s="2" t="s">
        <v>10</v>
      </c>
      <c r="K26" s="6">
        <v>244625</v>
      </c>
      <c r="L26" s="2" t="s">
        <v>9</v>
      </c>
      <c r="M26" s="3">
        <v>40445</v>
      </c>
      <c r="N26" s="3">
        <v>41274</v>
      </c>
      <c r="O26" s="15"/>
      <c r="S26" s="37"/>
      <c r="T26" s="37"/>
      <c r="U26" s="37"/>
      <c r="V26" s="37"/>
      <c r="W26" s="37"/>
      <c r="X26" s="37"/>
      <c r="Y26" s="37"/>
    </row>
    <row r="27" spans="3:25" ht="15" customHeight="1">
      <c r="C27" s="2" t="s">
        <v>25</v>
      </c>
      <c r="D27" s="2" t="s">
        <v>62</v>
      </c>
      <c r="E27" s="2" t="s">
        <v>157</v>
      </c>
      <c r="F27" s="2" t="s">
        <v>11</v>
      </c>
      <c r="G27" s="43" t="s">
        <v>248</v>
      </c>
      <c r="H27" s="2" t="s">
        <v>92</v>
      </c>
      <c r="I27" s="9" t="s">
        <v>22</v>
      </c>
      <c r="J27" s="2" t="s">
        <v>10</v>
      </c>
      <c r="K27" s="6">
        <v>129772</v>
      </c>
      <c r="L27" s="2" t="s">
        <v>9</v>
      </c>
      <c r="M27" s="3">
        <v>40878</v>
      </c>
      <c r="N27" s="3">
        <v>41274</v>
      </c>
      <c r="O27" s="15"/>
      <c r="S27" s="37"/>
      <c r="T27" s="37"/>
      <c r="U27" s="37"/>
      <c r="V27" s="37"/>
      <c r="W27" s="37"/>
      <c r="X27" s="37"/>
      <c r="Y27" s="37"/>
    </row>
    <row r="28" spans="3:25" ht="30">
      <c r="C28" s="2" t="s">
        <v>73</v>
      </c>
      <c r="D28" s="2" t="s">
        <v>41</v>
      </c>
      <c r="E28" s="2" t="s">
        <v>158</v>
      </c>
      <c r="F28" s="2" t="s">
        <v>11</v>
      </c>
      <c r="G28" s="43" t="s">
        <v>249</v>
      </c>
      <c r="H28" s="2" t="s">
        <v>91</v>
      </c>
      <c r="I28" s="9" t="s">
        <v>22</v>
      </c>
      <c r="J28" s="2" t="s">
        <v>10</v>
      </c>
      <c r="K28" s="6">
        <v>244625</v>
      </c>
      <c r="L28" s="2" t="s">
        <v>9</v>
      </c>
      <c r="M28" s="3">
        <v>40549</v>
      </c>
      <c r="N28" s="3">
        <v>41274</v>
      </c>
      <c r="O28" s="15"/>
      <c r="S28" s="37"/>
      <c r="T28" s="37"/>
      <c r="U28" s="37"/>
      <c r="V28" s="37"/>
      <c r="W28" s="37"/>
      <c r="X28" s="37"/>
      <c r="Y28" s="37"/>
    </row>
    <row r="29" spans="3:25">
      <c r="C29" s="2" t="s">
        <v>159</v>
      </c>
      <c r="D29" s="2" t="s">
        <v>160</v>
      </c>
      <c r="E29" s="2" t="s">
        <v>161</v>
      </c>
      <c r="F29" s="2" t="s">
        <v>11</v>
      </c>
      <c r="G29" s="43" t="s">
        <v>250</v>
      </c>
      <c r="H29" s="2" t="s">
        <v>95</v>
      </c>
      <c r="I29" s="9" t="s">
        <v>22</v>
      </c>
      <c r="J29" s="2" t="s">
        <v>10</v>
      </c>
      <c r="K29" s="6">
        <v>519087</v>
      </c>
      <c r="L29" s="2" t="s">
        <v>9</v>
      </c>
      <c r="M29" s="3">
        <v>40544</v>
      </c>
      <c r="N29" s="3">
        <v>41274</v>
      </c>
      <c r="O29" s="15"/>
    </row>
    <row r="30" spans="3:25" ht="30">
      <c r="C30" s="2" t="s">
        <v>162</v>
      </c>
      <c r="D30" s="2" t="s">
        <v>40</v>
      </c>
      <c r="E30" s="2" t="s">
        <v>163</v>
      </c>
      <c r="F30" s="2" t="s">
        <v>11</v>
      </c>
      <c r="G30" s="43" t="s">
        <v>249</v>
      </c>
      <c r="H30" s="2" t="s">
        <v>91</v>
      </c>
      <c r="I30" s="9" t="s">
        <v>22</v>
      </c>
      <c r="J30" s="2" t="s">
        <v>10</v>
      </c>
      <c r="K30" s="6">
        <v>244625</v>
      </c>
      <c r="L30" s="2" t="s">
        <v>9</v>
      </c>
      <c r="M30" s="3">
        <v>40448</v>
      </c>
      <c r="N30" s="3">
        <v>41274</v>
      </c>
      <c r="O30" s="15"/>
      <c r="S30" s="16"/>
      <c r="T30" s="16"/>
      <c r="U30" s="16"/>
      <c r="V30" s="16"/>
      <c r="W30" s="16"/>
      <c r="X30" s="16"/>
      <c r="Y30" s="16"/>
    </row>
    <row r="31" spans="3:25" ht="60">
      <c r="C31" s="18" t="s">
        <v>55</v>
      </c>
      <c r="D31" s="18" t="s">
        <v>61</v>
      </c>
      <c r="E31" s="18" t="s">
        <v>164</v>
      </c>
      <c r="F31" s="2" t="s">
        <v>11</v>
      </c>
      <c r="G31" s="25" t="s">
        <v>109</v>
      </c>
      <c r="H31" s="18" t="s">
        <v>86</v>
      </c>
      <c r="I31" s="9" t="s">
        <v>22</v>
      </c>
      <c r="J31" s="2" t="s">
        <v>10</v>
      </c>
      <c r="K31" s="6">
        <v>215705</v>
      </c>
      <c r="L31" s="2" t="s">
        <v>9</v>
      </c>
      <c r="M31" s="3">
        <v>40513</v>
      </c>
      <c r="N31" s="23">
        <v>41274</v>
      </c>
      <c r="O31" s="15"/>
      <c r="S31" s="16"/>
      <c r="T31" s="16"/>
      <c r="U31" s="16"/>
      <c r="V31" s="16"/>
      <c r="W31" s="16"/>
      <c r="X31" s="16"/>
      <c r="Y31" s="16"/>
    </row>
    <row r="32" spans="3:25" ht="60">
      <c r="C32" s="2" t="s">
        <v>81</v>
      </c>
      <c r="D32" s="2" t="s">
        <v>79</v>
      </c>
      <c r="E32" s="2" t="s">
        <v>165</v>
      </c>
      <c r="F32" s="2" t="s">
        <v>11</v>
      </c>
      <c r="G32" s="25" t="s">
        <v>109</v>
      </c>
      <c r="H32" s="2" t="s">
        <v>86</v>
      </c>
      <c r="I32" s="9" t="s">
        <v>22</v>
      </c>
      <c r="J32" s="2" t="s">
        <v>10</v>
      </c>
      <c r="K32" s="6">
        <v>215705</v>
      </c>
      <c r="L32" s="2" t="s">
        <v>9</v>
      </c>
      <c r="M32" s="3">
        <v>40311</v>
      </c>
      <c r="N32" s="3">
        <v>41274</v>
      </c>
      <c r="O32" s="15"/>
      <c r="S32" s="16"/>
      <c r="T32" s="16"/>
      <c r="U32" s="16"/>
      <c r="V32" s="16"/>
      <c r="W32" s="16"/>
      <c r="X32" s="16"/>
      <c r="Y32" s="16"/>
    </row>
    <row r="33" spans="3:25" ht="30">
      <c r="C33" s="2" t="s">
        <v>166</v>
      </c>
      <c r="D33" s="2" t="s">
        <v>69</v>
      </c>
      <c r="E33" s="2" t="s">
        <v>167</v>
      </c>
      <c r="F33" s="2" t="s">
        <v>11</v>
      </c>
      <c r="G33" s="43" t="s">
        <v>251</v>
      </c>
      <c r="H33" s="2" t="s">
        <v>96</v>
      </c>
      <c r="I33" s="9" t="s">
        <v>22</v>
      </c>
      <c r="J33" s="2" t="s">
        <v>10</v>
      </c>
      <c r="K33" s="6">
        <v>259544</v>
      </c>
      <c r="L33" s="2" t="s">
        <v>9</v>
      </c>
      <c r="M33" s="3">
        <v>40422</v>
      </c>
      <c r="N33" s="3">
        <v>41274</v>
      </c>
      <c r="O33" s="15"/>
      <c r="S33" s="16"/>
      <c r="T33" s="16"/>
      <c r="U33" s="16"/>
      <c r="V33" s="16"/>
      <c r="W33" s="16"/>
      <c r="X33" s="16"/>
      <c r="Y33" s="16"/>
    </row>
    <row r="34" spans="3:25" ht="45">
      <c r="C34" s="2" t="s">
        <v>84</v>
      </c>
      <c r="D34" s="2" t="s">
        <v>43</v>
      </c>
      <c r="E34" s="2" t="s">
        <v>85</v>
      </c>
      <c r="F34" s="2" t="s">
        <v>11</v>
      </c>
      <c r="G34" s="43" t="s">
        <v>252</v>
      </c>
      <c r="H34" s="2" t="s">
        <v>88</v>
      </c>
      <c r="I34" s="9" t="s">
        <v>22</v>
      </c>
      <c r="J34" s="2" t="s">
        <v>10</v>
      </c>
      <c r="K34" s="6">
        <v>161778</v>
      </c>
      <c r="L34" s="2" t="s">
        <v>9</v>
      </c>
      <c r="M34" s="3">
        <v>40588</v>
      </c>
      <c r="N34" s="3">
        <v>41274</v>
      </c>
      <c r="O34" s="15"/>
      <c r="S34" s="16"/>
      <c r="T34" s="16"/>
      <c r="U34" s="16"/>
      <c r="V34" s="16"/>
      <c r="W34" s="16"/>
      <c r="X34" s="16"/>
      <c r="Y34" s="16"/>
    </row>
    <row r="35" spans="3:25" ht="30">
      <c r="C35" s="2" t="s">
        <v>168</v>
      </c>
      <c r="D35" s="2" t="s">
        <v>169</v>
      </c>
      <c r="E35" s="2" t="s">
        <v>170</v>
      </c>
      <c r="F35" s="2" t="s">
        <v>11</v>
      </c>
      <c r="G35" s="43" t="s">
        <v>253</v>
      </c>
      <c r="H35" s="2" t="s">
        <v>97</v>
      </c>
      <c r="I35" s="9" t="s">
        <v>22</v>
      </c>
      <c r="J35" s="2" t="s">
        <v>10</v>
      </c>
      <c r="K35" s="6">
        <v>660191</v>
      </c>
      <c r="L35" s="2" t="s">
        <v>9</v>
      </c>
      <c r="M35" s="3">
        <v>40665</v>
      </c>
      <c r="N35" s="3">
        <v>41274</v>
      </c>
      <c r="O35" s="15"/>
      <c r="S35" s="16"/>
      <c r="T35" s="16"/>
      <c r="U35" s="16"/>
      <c r="V35" s="16"/>
      <c r="W35" s="16"/>
      <c r="X35" s="16"/>
      <c r="Y35" s="16"/>
    </row>
    <row r="36" spans="3:25" ht="30">
      <c r="C36" s="2" t="s">
        <v>42</v>
      </c>
      <c r="D36" s="2" t="s">
        <v>48</v>
      </c>
      <c r="E36" s="2" t="s">
        <v>171</v>
      </c>
      <c r="F36" s="2" t="s">
        <v>11</v>
      </c>
      <c r="G36" s="43" t="s">
        <v>253</v>
      </c>
      <c r="H36" s="2" t="s">
        <v>90</v>
      </c>
      <c r="I36" s="9" t="s">
        <v>22</v>
      </c>
      <c r="J36" s="2" t="s">
        <v>10</v>
      </c>
      <c r="K36" s="6">
        <v>197347</v>
      </c>
      <c r="L36" s="2" t="s">
        <v>9</v>
      </c>
      <c r="M36" s="3">
        <v>40665</v>
      </c>
      <c r="N36" s="3">
        <v>41274</v>
      </c>
      <c r="O36" s="15"/>
      <c r="S36" s="16"/>
      <c r="T36" s="16"/>
      <c r="U36" s="16"/>
      <c r="V36" s="16"/>
      <c r="W36" s="16"/>
      <c r="X36" s="16"/>
      <c r="Y36" s="16"/>
    </row>
    <row r="37" spans="3:25" ht="30">
      <c r="C37" s="2" t="s">
        <v>56</v>
      </c>
      <c r="D37" s="2" t="s">
        <v>172</v>
      </c>
      <c r="E37" s="2" t="s">
        <v>173</v>
      </c>
      <c r="F37" s="2" t="s">
        <v>11</v>
      </c>
      <c r="G37" s="43" t="s">
        <v>253</v>
      </c>
      <c r="H37" s="2" t="s">
        <v>87</v>
      </c>
      <c r="I37" s="9" t="s">
        <v>22</v>
      </c>
      <c r="J37" s="2" t="s">
        <v>10</v>
      </c>
      <c r="K37" s="6">
        <v>197347</v>
      </c>
      <c r="L37" s="2" t="s">
        <v>9</v>
      </c>
      <c r="M37" s="3">
        <v>40665</v>
      </c>
      <c r="N37" s="3">
        <v>41274</v>
      </c>
      <c r="O37" s="15"/>
      <c r="S37" s="16"/>
      <c r="T37" s="16"/>
      <c r="U37" s="16"/>
      <c r="V37" s="16"/>
      <c r="W37" s="16"/>
      <c r="X37" s="16"/>
      <c r="Y37" s="16"/>
    </row>
    <row r="38" spans="3:25" ht="15" customHeight="1">
      <c r="C38" s="2" t="s">
        <v>68</v>
      </c>
      <c r="D38" s="2" t="s">
        <v>24</v>
      </c>
      <c r="E38" s="2" t="s">
        <v>174</v>
      </c>
      <c r="F38" s="2" t="s">
        <v>11</v>
      </c>
      <c r="G38" s="43" t="s">
        <v>98</v>
      </c>
      <c r="H38" s="2" t="s">
        <v>94</v>
      </c>
      <c r="I38" s="9" t="s">
        <v>22</v>
      </c>
      <c r="J38" s="2" t="s">
        <v>10</v>
      </c>
      <c r="K38" s="6">
        <v>660000</v>
      </c>
      <c r="L38" s="2" t="s">
        <v>9</v>
      </c>
      <c r="M38" s="3">
        <v>40707</v>
      </c>
      <c r="N38" s="3">
        <v>41274</v>
      </c>
      <c r="O38" s="15"/>
      <c r="S38" s="16"/>
      <c r="T38" s="16"/>
      <c r="U38" s="16"/>
      <c r="V38" s="16"/>
      <c r="W38" s="16"/>
      <c r="X38" s="16"/>
      <c r="Y38" s="16"/>
    </row>
    <row r="39" spans="3:25" ht="39" customHeight="1">
      <c r="C39" s="2" t="s">
        <v>175</v>
      </c>
      <c r="D39" s="2" t="s">
        <v>71</v>
      </c>
      <c r="E39" s="2" t="s">
        <v>176</v>
      </c>
      <c r="F39" s="2" t="s">
        <v>11</v>
      </c>
      <c r="G39" s="43" t="s">
        <v>254</v>
      </c>
      <c r="H39" s="2" t="s">
        <v>99</v>
      </c>
      <c r="I39" s="9" t="s">
        <v>22</v>
      </c>
      <c r="J39" s="2" t="s">
        <v>10</v>
      </c>
      <c r="K39" s="6">
        <v>880255</v>
      </c>
      <c r="L39" s="2" t="s">
        <v>9</v>
      </c>
      <c r="M39" s="3">
        <v>40771</v>
      </c>
      <c r="N39" s="3">
        <v>41274</v>
      </c>
      <c r="O39" s="15"/>
      <c r="S39" s="16"/>
      <c r="T39" s="16"/>
      <c r="U39" s="16"/>
      <c r="V39" s="16"/>
      <c r="W39" s="16"/>
      <c r="X39" s="16"/>
      <c r="Y39" s="16"/>
    </row>
    <row r="40" spans="3:25">
      <c r="C40" s="2" t="s">
        <v>57</v>
      </c>
      <c r="D40" s="2" t="s">
        <v>177</v>
      </c>
      <c r="E40" s="2" t="s">
        <v>178</v>
      </c>
      <c r="F40" s="2" t="s">
        <v>11</v>
      </c>
      <c r="G40" s="43" t="s">
        <v>255</v>
      </c>
      <c r="H40" s="2" t="s">
        <v>87</v>
      </c>
      <c r="I40" s="9" t="s">
        <v>22</v>
      </c>
      <c r="J40" s="2" t="s">
        <v>10</v>
      </c>
      <c r="K40" s="6">
        <v>263129</v>
      </c>
      <c r="L40" s="2" t="s">
        <v>9</v>
      </c>
      <c r="M40" s="3">
        <v>40548</v>
      </c>
      <c r="N40" s="3">
        <v>41274</v>
      </c>
      <c r="O40" s="15"/>
      <c r="S40" s="45" t="s">
        <v>20</v>
      </c>
      <c r="T40" s="46"/>
      <c r="U40" s="46"/>
      <c r="V40" s="46"/>
      <c r="W40" s="46"/>
      <c r="X40" s="46"/>
      <c r="Y40" s="16"/>
    </row>
    <row r="41" spans="3:25" ht="30">
      <c r="C41" s="2" t="s">
        <v>36</v>
      </c>
      <c r="D41" s="2" t="s">
        <v>179</v>
      </c>
      <c r="E41" s="2" t="s">
        <v>180</v>
      </c>
      <c r="F41" s="2" t="s">
        <v>11</v>
      </c>
      <c r="G41" s="43" t="s">
        <v>100</v>
      </c>
      <c r="H41" s="2" t="s">
        <v>91</v>
      </c>
      <c r="I41" s="9" t="s">
        <v>22</v>
      </c>
      <c r="J41" s="2" t="s">
        <v>10</v>
      </c>
      <c r="K41" s="6">
        <v>244625</v>
      </c>
      <c r="L41" s="2" t="s">
        <v>9</v>
      </c>
      <c r="M41" s="3">
        <v>40402</v>
      </c>
      <c r="N41" s="3">
        <v>41274</v>
      </c>
      <c r="O41" s="15"/>
      <c r="S41" s="47"/>
      <c r="T41" s="47"/>
      <c r="U41" s="47"/>
      <c r="V41" s="47"/>
      <c r="W41" s="47"/>
      <c r="X41" s="47"/>
      <c r="Y41" s="16"/>
    </row>
    <row r="42" spans="3:25" ht="30">
      <c r="C42" s="2" t="s">
        <v>64</v>
      </c>
      <c r="D42" s="2" t="s">
        <v>76</v>
      </c>
      <c r="E42" s="2" t="s">
        <v>181</v>
      </c>
      <c r="F42" s="2" t="s">
        <v>11</v>
      </c>
      <c r="G42" s="43" t="s">
        <v>101</v>
      </c>
      <c r="H42" s="2" t="s">
        <v>91</v>
      </c>
      <c r="I42" s="9" t="s">
        <v>22</v>
      </c>
      <c r="J42" s="2" t="s">
        <v>10</v>
      </c>
      <c r="K42" s="6">
        <v>244625</v>
      </c>
      <c r="L42" s="2" t="s">
        <v>9</v>
      </c>
      <c r="M42" s="3">
        <v>40609</v>
      </c>
      <c r="N42" s="3">
        <v>41274</v>
      </c>
      <c r="O42" s="15"/>
      <c r="S42" s="10"/>
      <c r="T42" s="10"/>
      <c r="U42" s="10"/>
      <c r="V42" s="10"/>
      <c r="W42" s="10"/>
      <c r="X42" s="10"/>
      <c r="Y42" s="16"/>
    </row>
    <row r="43" spans="3:25" ht="30.75" customHeight="1">
      <c r="C43" s="2" t="s">
        <v>182</v>
      </c>
      <c r="D43" s="2" t="s">
        <v>30</v>
      </c>
      <c r="E43" s="2" t="s">
        <v>183</v>
      </c>
      <c r="F43" s="2" t="s">
        <v>11</v>
      </c>
      <c r="G43" s="43" t="s">
        <v>256</v>
      </c>
      <c r="H43" s="2" t="s">
        <v>102</v>
      </c>
      <c r="I43" s="9" t="s">
        <v>22</v>
      </c>
      <c r="J43" s="2" t="s">
        <v>10</v>
      </c>
      <c r="K43" s="6">
        <v>244625</v>
      </c>
      <c r="L43" s="2" t="s">
        <v>9</v>
      </c>
      <c r="M43" s="3">
        <v>40610</v>
      </c>
      <c r="N43" s="3">
        <v>41274</v>
      </c>
      <c r="O43" s="15"/>
      <c r="S43" s="7" t="s">
        <v>31</v>
      </c>
      <c r="T43" s="7" t="s">
        <v>33</v>
      </c>
      <c r="U43" s="7" t="s">
        <v>32</v>
      </c>
      <c r="V43" s="7" t="s">
        <v>34</v>
      </c>
      <c r="W43" s="7" t="s">
        <v>35</v>
      </c>
      <c r="X43" s="1" t="s">
        <v>21</v>
      </c>
      <c r="Y43" s="16"/>
    </row>
    <row r="44" spans="3:25" ht="30">
      <c r="C44" s="19" t="s">
        <v>184</v>
      </c>
      <c r="D44" s="19" t="s">
        <v>185</v>
      </c>
      <c r="E44" s="19" t="s">
        <v>186</v>
      </c>
      <c r="F44" s="2" t="s">
        <v>11</v>
      </c>
      <c r="G44" s="43" t="s">
        <v>257</v>
      </c>
      <c r="H44" s="19" t="s">
        <v>91</v>
      </c>
      <c r="I44" s="9" t="s">
        <v>22</v>
      </c>
      <c r="J44" s="2" t="s">
        <v>10</v>
      </c>
      <c r="K44" s="20">
        <v>244625</v>
      </c>
      <c r="L44" s="2" t="s">
        <v>9</v>
      </c>
      <c r="M44" s="24">
        <v>40547</v>
      </c>
      <c r="N44" s="24">
        <v>41274</v>
      </c>
      <c r="O44" s="15"/>
      <c r="S44" s="38"/>
      <c r="T44" s="39"/>
      <c r="U44" s="40">
        <v>16</v>
      </c>
      <c r="V44" s="40">
        <v>44102</v>
      </c>
      <c r="W44" s="40">
        <f>V44</f>
        <v>44102</v>
      </c>
      <c r="X44" s="39" t="s">
        <v>10</v>
      </c>
      <c r="Y44" s="16"/>
    </row>
    <row r="45" spans="3:25" ht="30">
      <c r="C45" s="2" t="s">
        <v>77</v>
      </c>
      <c r="D45" s="2" t="s">
        <v>187</v>
      </c>
      <c r="E45" s="2" t="s">
        <v>188</v>
      </c>
      <c r="F45" s="2" t="s">
        <v>11</v>
      </c>
      <c r="G45" s="43" t="s">
        <v>257</v>
      </c>
      <c r="H45" s="2" t="s">
        <v>91</v>
      </c>
      <c r="I45" s="9" t="s">
        <v>22</v>
      </c>
      <c r="J45" s="2" t="s">
        <v>10</v>
      </c>
      <c r="K45" s="6">
        <v>244625</v>
      </c>
      <c r="L45" s="2" t="s">
        <v>9</v>
      </c>
      <c r="M45" s="3">
        <v>40179</v>
      </c>
      <c r="N45" s="3">
        <v>41274</v>
      </c>
      <c r="O45" s="15"/>
      <c r="S45" s="39">
        <v>32</v>
      </c>
      <c r="T45" s="40">
        <v>27812</v>
      </c>
      <c r="U45" s="40">
        <v>8</v>
      </c>
      <c r="V45" s="40">
        <v>8344</v>
      </c>
      <c r="W45" s="40">
        <f>+T45+V45</f>
        <v>36156</v>
      </c>
      <c r="X45" s="39" t="s">
        <v>10</v>
      </c>
      <c r="Y45" s="16"/>
    </row>
    <row r="46" spans="3:25" ht="30">
      <c r="C46" s="2" t="s">
        <v>78</v>
      </c>
      <c r="D46" s="2" t="s">
        <v>23</v>
      </c>
      <c r="E46" s="2" t="s">
        <v>189</v>
      </c>
      <c r="F46" s="2" t="s">
        <v>11</v>
      </c>
      <c r="G46" s="43" t="s">
        <v>257</v>
      </c>
      <c r="H46" s="2" t="s">
        <v>91</v>
      </c>
      <c r="I46" s="9" t="s">
        <v>22</v>
      </c>
      <c r="J46" s="2" t="s">
        <v>10</v>
      </c>
      <c r="K46" s="6">
        <v>244625</v>
      </c>
      <c r="L46" s="2" t="s">
        <v>9</v>
      </c>
      <c r="M46" s="3">
        <v>40508</v>
      </c>
      <c r="N46" s="3">
        <v>41274</v>
      </c>
      <c r="O46" s="15"/>
      <c r="S46" s="39">
        <v>20</v>
      </c>
      <c r="T46" s="40">
        <v>145203</v>
      </c>
      <c r="U46" s="40"/>
      <c r="V46" s="39"/>
      <c r="W46" s="40">
        <f t="shared" ref="W46:W47" si="0">+T46+V46</f>
        <v>145203</v>
      </c>
      <c r="X46" s="39" t="s">
        <v>10</v>
      </c>
      <c r="Y46" s="16"/>
    </row>
    <row r="47" spans="3:25" ht="30">
      <c r="C47" s="2" t="s">
        <v>49</v>
      </c>
      <c r="D47" s="2" t="s">
        <v>50</v>
      </c>
      <c r="E47" s="2" t="s">
        <v>190</v>
      </c>
      <c r="F47" s="2" t="s">
        <v>11</v>
      </c>
      <c r="G47" s="43" t="s">
        <v>257</v>
      </c>
      <c r="H47" s="2" t="s">
        <v>87</v>
      </c>
      <c r="I47" s="9" t="s">
        <v>22</v>
      </c>
      <c r="J47" s="2" t="s">
        <v>10</v>
      </c>
      <c r="K47" s="6">
        <v>263129</v>
      </c>
      <c r="L47" s="2" t="s">
        <v>9</v>
      </c>
      <c r="M47" s="3">
        <v>40448</v>
      </c>
      <c r="N47" s="3">
        <v>41274</v>
      </c>
      <c r="O47" s="15"/>
      <c r="S47" s="39"/>
      <c r="T47" s="40"/>
      <c r="U47" s="40">
        <v>40</v>
      </c>
      <c r="V47" s="40">
        <v>83437</v>
      </c>
      <c r="W47" s="40">
        <f t="shared" si="0"/>
        <v>83437</v>
      </c>
      <c r="X47" s="39" t="s">
        <v>10</v>
      </c>
      <c r="Y47" s="16"/>
    </row>
    <row r="48" spans="3:25" ht="30">
      <c r="C48" s="2" t="s">
        <v>191</v>
      </c>
      <c r="D48" s="2" t="s">
        <v>30</v>
      </c>
      <c r="E48" s="2" t="s">
        <v>192</v>
      </c>
      <c r="F48" s="2" t="s">
        <v>11</v>
      </c>
      <c r="G48" s="43" t="s">
        <v>258</v>
      </c>
      <c r="H48" s="2" t="s">
        <v>94</v>
      </c>
      <c r="I48" s="9" t="s">
        <v>22</v>
      </c>
      <c r="J48" s="2" t="s">
        <v>10</v>
      </c>
      <c r="K48" s="6">
        <v>660000</v>
      </c>
      <c r="L48" s="2" t="s">
        <v>9</v>
      </c>
      <c r="M48" s="3">
        <v>40714</v>
      </c>
      <c r="N48" s="3">
        <v>41274</v>
      </c>
      <c r="O48" s="15"/>
      <c r="S48" s="39">
        <v>14</v>
      </c>
      <c r="T48" s="40">
        <v>45194</v>
      </c>
      <c r="U48" s="40"/>
      <c r="V48" s="39"/>
      <c r="W48" s="40">
        <f t="shared" ref="W48:W55" si="1">+T48+V48</f>
        <v>45194</v>
      </c>
      <c r="X48" s="39" t="s">
        <v>10</v>
      </c>
      <c r="Y48" s="16"/>
    </row>
    <row r="49" spans="3:25" ht="45">
      <c r="C49" s="2" t="s">
        <v>193</v>
      </c>
      <c r="D49" s="2" t="s">
        <v>194</v>
      </c>
      <c r="E49" s="2" t="s">
        <v>195</v>
      </c>
      <c r="F49" s="2" t="s">
        <v>11</v>
      </c>
      <c r="G49" s="43" t="s">
        <v>259</v>
      </c>
      <c r="H49" s="2" t="s">
        <v>97</v>
      </c>
      <c r="I49" s="9" t="s">
        <v>22</v>
      </c>
      <c r="J49" s="2" t="s">
        <v>10</v>
      </c>
      <c r="K49" s="6">
        <v>660191</v>
      </c>
      <c r="L49" s="2" t="s">
        <v>9</v>
      </c>
      <c r="M49" s="3">
        <v>40665</v>
      </c>
      <c r="N49" s="3">
        <v>41274</v>
      </c>
      <c r="O49" s="15"/>
      <c r="S49" s="41"/>
      <c r="T49" s="41"/>
      <c r="U49" s="42">
        <v>9</v>
      </c>
      <c r="V49" s="40">
        <v>38888</v>
      </c>
      <c r="W49" s="42">
        <f t="shared" si="1"/>
        <v>38888</v>
      </c>
      <c r="X49" s="41" t="s">
        <v>10</v>
      </c>
      <c r="Y49" s="16"/>
    </row>
    <row r="50" spans="3:25" ht="45">
      <c r="C50" s="2" t="s">
        <v>43</v>
      </c>
      <c r="D50" s="2" t="s">
        <v>72</v>
      </c>
      <c r="E50" s="2" t="s">
        <v>196</v>
      </c>
      <c r="F50" s="2" t="s">
        <v>11</v>
      </c>
      <c r="G50" s="43" t="s">
        <v>259</v>
      </c>
      <c r="H50" s="2" t="s">
        <v>90</v>
      </c>
      <c r="I50" s="9" t="s">
        <v>22</v>
      </c>
      <c r="J50" s="2" t="s">
        <v>10</v>
      </c>
      <c r="K50" s="6">
        <v>263129</v>
      </c>
      <c r="L50" s="2" t="s">
        <v>9</v>
      </c>
      <c r="M50" s="3">
        <v>40695</v>
      </c>
      <c r="N50" s="3">
        <v>41274</v>
      </c>
      <c r="O50" s="17"/>
      <c r="S50" s="39">
        <v>10</v>
      </c>
      <c r="T50" s="40">
        <v>45195</v>
      </c>
      <c r="U50" s="39">
        <v>10</v>
      </c>
      <c r="V50" s="40">
        <v>54234</v>
      </c>
      <c r="W50" s="42">
        <f t="shared" si="1"/>
        <v>99429</v>
      </c>
      <c r="X50" s="41" t="s">
        <v>10</v>
      </c>
      <c r="Y50" s="16"/>
    </row>
    <row r="51" spans="3:25" ht="30">
      <c r="C51" s="2" t="s">
        <v>47</v>
      </c>
      <c r="D51" s="2" t="s">
        <v>197</v>
      </c>
      <c r="E51" s="2" t="s">
        <v>198</v>
      </c>
      <c r="F51" s="2" t="s">
        <v>11</v>
      </c>
      <c r="G51" s="43" t="s">
        <v>260</v>
      </c>
      <c r="H51" s="2" t="s">
        <v>87</v>
      </c>
      <c r="I51" s="9" t="s">
        <v>22</v>
      </c>
      <c r="J51" s="2" t="s">
        <v>10</v>
      </c>
      <c r="K51" s="6">
        <v>263129</v>
      </c>
      <c r="L51" s="2" t="s">
        <v>9</v>
      </c>
      <c r="M51" s="3">
        <v>40179</v>
      </c>
      <c r="N51" s="3">
        <v>41274</v>
      </c>
      <c r="O51" s="17"/>
      <c r="P51" s="11"/>
      <c r="Q51" s="11"/>
      <c r="S51" s="39">
        <v>20</v>
      </c>
      <c r="T51" s="40">
        <v>64767</v>
      </c>
      <c r="U51" s="39"/>
      <c r="V51" s="39"/>
      <c r="W51" s="42">
        <f t="shared" si="1"/>
        <v>64767</v>
      </c>
      <c r="X51" s="41" t="s">
        <v>10</v>
      </c>
      <c r="Y51" s="16"/>
    </row>
    <row r="52" spans="3:25" ht="30" customHeight="1">
      <c r="C52" s="2" t="s">
        <v>199</v>
      </c>
      <c r="D52" s="2" t="s">
        <v>51</v>
      </c>
      <c r="E52" s="2" t="s">
        <v>174</v>
      </c>
      <c r="F52" s="2" t="s">
        <v>11</v>
      </c>
      <c r="G52" s="43" t="s">
        <v>257</v>
      </c>
      <c r="H52" s="2" t="s">
        <v>91</v>
      </c>
      <c r="I52" s="9" t="s">
        <v>22</v>
      </c>
      <c r="J52" s="2" t="s">
        <v>10</v>
      </c>
      <c r="K52" s="6">
        <v>244625</v>
      </c>
      <c r="L52" s="2" t="s">
        <v>9</v>
      </c>
      <c r="M52" s="3">
        <v>40179</v>
      </c>
      <c r="N52" s="3">
        <v>41274</v>
      </c>
      <c r="O52" s="17"/>
      <c r="P52" s="11"/>
      <c r="Q52" s="11"/>
      <c r="S52" s="39">
        <v>10</v>
      </c>
      <c r="T52" s="40">
        <v>19246</v>
      </c>
      <c r="U52" s="39">
        <v>10</v>
      </c>
      <c r="V52" s="40">
        <v>23095</v>
      </c>
      <c r="W52" s="42">
        <f t="shared" si="1"/>
        <v>42341</v>
      </c>
      <c r="X52" s="41" t="s">
        <v>10</v>
      </c>
      <c r="Y52" s="16"/>
    </row>
    <row r="53" spans="3:25" ht="31.5" customHeight="1">
      <c r="C53" s="2" t="s">
        <v>200</v>
      </c>
      <c r="D53" s="2" t="s">
        <v>201</v>
      </c>
      <c r="E53" s="2" t="s">
        <v>202</v>
      </c>
      <c r="F53" s="2" t="s">
        <v>11</v>
      </c>
      <c r="G53" s="43" t="s">
        <v>261</v>
      </c>
      <c r="H53" s="2" t="s">
        <v>103</v>
      </c>
      <c r="I53" s="9" t="s">
        <v>22</v>
      </c>
      <c r="J53" s="2" t="s">
        <v>10</v>
      </c>
      <c r="K53" s="6">
        <v>296184</v>
      </c>
      <c r="L53" s="2" t="s">
        <v>9</v>
      </c>
      <c r="M53" s="3">
        <v>40952</v>
      </c>
      <c r="N53" s="3">
        <v>41274</v>
      </c>
      <c r="O53" s="17"/>
      <c r="P53" s="11"/>
      <c r="Q53" s="11"/>
      <c r="S53" s="39">
        <v>20</v>
      </c>
      <c r="T53" s="40">
        <v>100660</v>
      </c>
      <c r="U53" s="39"/>
      <c r="V53" s="39"/>
      <c r="W53" s="42">
        <f t="shared" si="1"/>
        <v>100660</v>
      </c>
      <c r="X53" s="41" t="s">
        <v>10</v>
      </c>
      <c r="Y53" s="16"/>
    </row>
    <row r="54" spans="3:25" ht="24" customHeight="1">
      <c r="C54" s="2" t="s">
        <v>203</v>
      </c>
      <c r="D54" s="2" t="s">
        <v>204</v>
      </c>
      <c r="E54" s="2" t="s">
        <v>205</v>
      </c>
      <c r="F54" s="2" t="s">
        <v>11</v>
      </c>
      <c r="G54" s="43" t="s">
        <v>262</v>
      </c>
      <c r="H54" s="2" t="s">
        <v>91</v>
      </c>
      <c r="I54" s="9" t="s">
        <v>22</v>
      </c>
      <c r="J54" s="2" t="s">
        <v>10</v>
      </c>
      <c r="K54" s="6">
        <v>244625</v>
      </c>
      <c r="L54" s="2" t="s">
        <v>9</v>
      </c>
      <c r="M54" s="3">
        <v>40856</v>
      </c>
      <c r="N54" s="3">
        <v>41274</v>
      </c>
      <c r="O54" s="17"/>
      <c r="P54" s="11"/>
      <c r="Q54" s="11"/>
      <c r="S54" s="39"/>
      <c r="T54" s="39"/>
      <c r="U54" s="39">
        <v>20</v>
      </c>
      <c r="V54" s="40">
        <v>52377</v>
      </c>
      <c r="W54" s="42">
        <f t="shared" si="1"/>
        <v>52377</v>
      </c>
      <c r="X54" s="41" t="s">
        <v>10</v>
      </c>
      <c r="Y54" s="16"/>
    </row>
    <row r="55" spans="3:25" ht="29.25" customHeight="1">
      <c r="C55" s="2" t="s">
        <v>8</v>
      </c>
      <c r="D55" s="2" t="s">
        <v>53</v>
      </c>
      <c r="E55" s="2" t="s">
        <v>206</v>
      </c>
      <c r="F55" s="2" t="s">
        <v>11</v>
      </c>
      <c r="G55" s="43" t="s">
        <v>263</v>
      </c>
      <c r="H55" s="2" t="s">
        <v>88</v>
      </c>
      <c r="I55" s="9" t="s">
        <v>22</v>
      </c>
      <c r="J55" s="2" t="s">
        <v>10</v>
      </c>
      <c r="K55" s="6">
        <v>215705</v>
      </c>
      <c r="L55" s="2" t="s">
        <v>9</v>
      </c>
      <c r="M55" s="3">
        <v>40871</v>
      </c>
      <c r="N55" s="3">
        <v>41274</v>
      </c>
      <c r="O55" s="17"/>
      <c r="P55" s="11"/>
      <c r="Q55" s="11"/>
      <c r="S55" s="39">
        <v>40</v>
      </c>
      <c r="T55" s="40">
        <v>161336</v>
      </c>
      <c r="U55" s="39"/>
      <c r="V55" s="39"/>
      <c r="W55" s="42">
        <f t="shared" si="1"/>
        <v>161336</v>
      </c>
      <c r="X55" s="41" t="s">
        <v>10</v>
      </c>
      <c r="Y55" s="16"/>
    </row>
    <row r="56" spans="3:25" ht="30">
      <c r="C56" s="2" t="s">
        <v>80</v>
      </c>
      <c r="D56" s="2" t="s">
        <v>46</v>
      </c>
      <c r="E56" s="2" t="s">
        <v>207</v>
      </c>
      <c r="F56" s="2" t="s">
        <v>11</v>
      </c>
      <c r="G56" s="43" t="s">
        <v>246</v>
      </c>
      <c r="H56" s="2" t="s">
        <v>104</v>
      </c>
      <c r="I56" s="9" t="s">
        <v>22</v>
      </c>
      <c r="J56" s="2" t="s">
        <v>10</v>
      </c>
      <c r="K56" s="6">
        <v>263129</v>
      </c>
      <c r="L56" s="2" t="s">
        <v>9</v>
      </c>
      <c r="M56" s="3">
        <v>40779</v>
      </c>
      <c r="N56" s="3">
        <v>41274</v>
      </c>
      <c r="O56" s="17"/>
      <c r="P56" s="11"/>
      <c r="Q56" s="11"/>
      <c r="S56" s="39"/>
      <c r="T56" s="39"/>
      <c r="U56" s="39"/>
      <c r="V56" s="39"/>
      <c r="W56" s="39"/>
      <c r="X56" s="39"/>
      <c r="Y56" s="16"/>
    </row>
    <row r="57" spans="3:25" ht="26.25" customHeight="1">
      <c r="C57" s="2" t="s">
        <v>74</v>
      </c>
      <c r="D57" s="2" t="s">
        <v>208</v>
      </c>
      <c r="E57" s="2" t="s">
        <v>209</v>
      </c>
      <c r="F57" s="2" t="s">
        <v>11</v>
      </c>
      <c r="G57" s="43" t="s">
        <v>255</v>
      </c>
      <c r="H57" s="2" t="s">
        <v>104</v>
      </c>
      <c r="I57" s="9" t="s">
        <v>22</v>
      </c>
      <c r="J57" s="2" t="s">
        <v>10</v>
      </c>
      <c r="K57" s="6">
        <v>131465</v>
      </c>
      <c r="L57" s="2" t="s">
        <v>9</v>
      </c>
      <c r="M57" s="3">
        <v>40973</v>
      </c>
      <c r="N57" s="3">
        <v>41121</v>
      </c>
      <c r="O57" s="17"/>
      <c r="P57" s="11"/>
      <c r="Q57" s="11"/>
      <c r="S57" s="2"/>
      <c r="T57" s="2"/>
      <c r="U57" s="2"/>
      <c r="V57" s="2"/>
      <c r="W57" s="2"/>
      <c r="X57" s="2"/>
      <c r="Y57" s="16"/>
    </row>
    <row r="58" spans="3:25" ht="29.25" customHeight="1">
      <c r="C58" s="2" t="s">
        <v>43</v>
      </c>
      <c r="D58" s="2" t="s">
        <v>30</v>
      </c>
      <c r="E58" s="2" t="s">
        <v>210</v>
      </c>
      <c r="F58" s="2" t="s">
        <v>11</v>
      </c>
      <c r="G58" s="43" t="s">
        <v>253</v>
      </c>
      <c r="H58" s="2" t="s">
        <v>104</v>
      </c>
      <c r="I58" s="9" t="s">
        <v>22</v>
      </c>
      <c r="J58" s="2" t="s">
        <v>10</v>
      </c>
      <c r="K58" s="6">
        <v>263129</v>
      </c>
      <c r="L58" s="2" t="s">
        <v>9</v>
      </c>
      <c r="M58" s="3">
        <v>40973</v>
      </c>
      <c r="N58" s="3">
        <v>40940</v>
      </c>
      <c r="O58" s="17"/>
      <c r="P58" s="11"/>
      <c r="Q58" s="11"/>
      <c r="S58" s="2"/>
      <c r="T58" s="2"/>
      <c r="U58" s="2"/>
      <c r="V58" s="2"/>
      <c r="W58" s="2"/>
      <c r="X58" s="2"/>
      <c r="Y58" s="16"/>
    </row>
    <row r="59" spans="3:25" ht="35.25" customHeight="1">
      <c r="C59" s="2" t="s">
        <v>211</v>
      </c>
      <c r="D59" s="2" t="s">
        <v>212</v>
      </c>
      <c r="E59" s="2" t="s">
        <v>213</v>
      </c>
      <c r="F59" s="2" t="s">
        <v>11</v>
      </c>
      <c r="G59" s="43" t="s">
        <v>257</v>
      </c>
      <c r="H59" s="2" t="s">
        <v>104</v>
      </c>
      <c r="I59" s="9" t="s">
        <v>22</v>
      </c>
      <c r="J59" s="2" t="s">
        <v>10</v>
      </c>
      <c r="K59" s="6">
        <v>131465</v>
      </c>
      <c r="L59" s="2" t="s">
        <v>9</v>
      </c>
      <c r="M59" s="3">
        <v>40927</v>
      </c>
      <c r="N59" s="3">
        <v>41274</v>
      </c>
      <c r="O59" s="17"/>
      <c r="P59" s="11"/>
      <c r="Q59" s="11"/>
      <c r="S59" s="2"/>
      <c r="T59" s="2"/>
      <c r="U59" s="2"/>
      <c r="V59" s="2"/>
      <c r="W59" s="2"/>
      <c r="X59" s="2"/>
      <c r="Y59" s="16"/>
    </row>
    <row r="60" spans="3:25" ht="30.75" customHeight="1">
      <c r="C60" s="2" t="s">
        <v>77</v>
      </c>
      <c r="D60" s="2" t="s">
        <v>214</v>
      </c>
      <c r="E60" s="2" t="s">
        <v>215</v>
      </c>
      <c r="F60" s="2" t="s">
        <v>11</v>
      </c>
      <c r="G60" s="43" t="s">
        <v>246</v>
      </c>
      <c r="H60" s="2" t="s">
        <v>91</v>
      </c>
      <c r="I60" s="9" t="s">
        <v>22</v>
      </c>
      <c r="J60" s="2" t="s">
        <v>10</v>
      </c>
      <c r="K60" s="6">
        <v>244625</v>
      </c>
      <c r="L60" s="2" t="s">
        <v>9</v>
      </c>
      <c r="M60" s="3">
        <v>40883</v>
      </c>
      <c r="N60" s="3">
        <v>41274</v>
      </c>
      <c r="O60" s="17"/>
      <c r="P60" s="11"/>
      <c r="Q60" s="11"/>
      <c r="S60" s="16"/>
      <c r="T60" s="16"/>
      <c r="U60" s="16"/>
      <c r="V60" s="16"/>
      <c r="W60" s="16"/>
      <c r="X60" s="16"/>
      <c r="Y60" s="16"/>
    </row>
    <row r="61" spans="3:25" ht="30" customHeight="1">
      <c r="C61" s="2" t="s">
        <v>42</v>
      </c>
      <c r="D61" s="2" t="s">
        <v>216</v>
      </c>
      <c r="E61" s="2" t="s">
        <v>217</v>
      </c>
      <c r="F61" s="2" t="s">
        <v>11</v>
      </c>
      <c r="G61" s="43" t="s">
        <v>264</v>
      </c>
      <c r="H61" s="2" t="s">
        <v>104</v>
      </c>
      <c r="I61" s="9" t="s">
        <v>22</v>
      </c>
      <c r="J61" s="2" t="s">
        <v>10</v>
      </c>
      <c r="K61" s="6">
        <v>263129</v>
      </c>
      <c r="L61" s="2" t="s">
        <v>9</v>
      </c>
      <c r="M61" s="3">
        <v>40903</v>
      </c>
      <c r="N61" s="3">
        <v>41274</v>
      </c>
      <c r="O61" s="17"/>
      <c r="P61" s="11"/>
      <c r="Q61" s="11"/>
      <c r="S61" s="16"/>
      <c r="T61" s="16"/>
      <c r="U61" s="16"/>
      <c r="V61" s="16"/>
      <c r="W61" s="16"/>
      <c r="X61" s="16"/>
      <c r="Y61" s="16"/>
    </row>
    <row r="62" spans="3:25" ht="27" customHeight="1">
      <c r="C62" s="2" t="s">
        <v>58</v>
      </c>
      <c r="D62" s="2" t="s">
        <v>7</v>
      </c>
      <c r="E62" s="2" t="s">
        <v>218</v>
      </c>
      <c r="F62" s="2" t="s">
        <v>11</v>
      </c>
      <c r="G62" s="43" t="s">
        <v>246</v>
      </c>
      <c r="H62" s="2" t="s">
        <v>105</v>
      </c>
      <c r="I62" s="9" t="s">
        <v>22</v>
      </c>
      <c r="J62" s="2" t="s">
        <v>10</v>
      </c>
      <c r="K62" s="6">
        <v>289316</v>
      </c>
      <c r="L62" s="2" t="s">
        <v>9</v>
      </c>
      <c r="M62" s="3">
        <v>40779</v>
      </c>
      <c r="N62" s="3">
        <v>41274</v>
      </c>
      <c r="O62" s="17"/>
      <c r="P62" s="11"/>
      <c r="Q62" s="11"/>
      <c r="S62" s="16"/>
      <c r="T62" s="16"/>
      <c r="U62" s="16"/>
      <c r="V62" s="16"/>
      <c r="W62" s="16"/>
      <c r="X62" s="16"/>
      <c r="Y62" s="16"/>
    </row>
    <row r="63" spans="3:25" ht="30.75" customHeight="1">
      <c r="C63" s="2" t="s">
        <v>219</v>
      </c>
      <c r="D63" s="2" t="s">
        <v>220</v>
      </c>
      <c r="E63" s="2" t="s">
        <v>221</v>
      </c>
      <c r="F63" s="2" t="s">
        <v>11</v>
      </c>
      <c r="G63" s="43" t="s">
        <v>265</v>
      </c>
      <c r="H63" s="2" t="s">
        <v>104</v>
      </c>
      <c r="I63" s="9" t="s">
        <v>22</v>
      </c>
      <c r="J63" s="2" t="s">
        <v>10</v>
      </c>
      <c r="K63" s="6">
        <v>263129</v>
      </c>
      <c r="L63" s="2" t="s">
        <v>9</v>
      </c>
      <c r="M63" s="3">
        <v>40955</v>
      </c>
      <c r="N63" s="3">
        <v>41138</v>
      </c>
      <c r="O63" s="17"/>
      <c r="P63" s="11"/>
      <c r="Q63" s="11"/>
      <c r="S63" s="16"/>
      <c r="T63" s="16"/>
      <c r="U63" s="16"/>
      <c r="V63" s="16"/>
      <c r="W63" s="16"/>
      <c r="X63" s="16"/>
      <c r="Y63" s="16"/>
    </row>
    <row r="64" spans="3:25" ht="29.25" customHeight="1">
      <c r="C64" s="2" t="s">
        <v>222</v>
      </c>
      <c r="D64" s="2" t="s">
        <v>223</v>
      </c>
      <c r="E64" s="2" t="s">
        <v>224</v>
      </c>
      <c r="F64" s="2" t="s">
        <v>11</v>
      </c>
      <c r="G64" s="43" t="s">
        <v>266</v>
      </c>
      <c r="H64" s="2" t="s">
        <v>106</v>
      </c>
      <c r="I64" s="9" t="s">
        <v>22</v>
      </c>
      <c r="J64" s="2" t="s">
        <v>10</v>
      </c>
      <c r="K64" s="6">
        <v>519087</v>
      </c>
      <c r="L64" s="2" t="s">
        <v>9</v>
      </c>
      <c r="M64" s="3">
        <v>40909</v>
      </c>
      <c r="N64" s="3">
        <v>41274</v>
      </c>
      <c r="O64" s="17"/>
      <c r="P64" s="11"/>
      <c r="Q64" s="11"/>
      <c r="S64" s="16"/>
      <c r="T64" s="16"/>
      <c r="U64" s="16"/>
      <c r="V64" s="16"/>
      <c r="W64" s="16"/>
      <c r="X64" s="16"/>
      <c r="Y64" s="16"/>
    </row>
    <row r="65" spans="3:25" ht="33.75" customHeight="1">
      <c r="C65" s="2" t="s">
        <v>66</v>
      </c>
      <c r="D65" s="2" t="s">
        <v>225</v>
      </c>
      <c r="E65" s="2" t="s">
        <v>52</v>
      </c>
      <c r="F65" s="2" t="s">
        <v>11</v>
      </c>
      <c r="G65" s="43" t="s">
        <v>260</v>
      </c>
      <c r="H65" s="2" t="s">
        <v>107</v>
      </c>
      <c r="I65" s="9" t="s">
        <v>22</v>
      </c>
      <c r="J65" s="2" t="s">
        <v>10</v>
      </c>
      <c r="K65" s="6">
        <v>244625</v>
      </c>
      <c r="L65" s="2" t="s">
        <v>9</v>
      </c>
      <c r="M65" s="3">
        <v>40909</v>
      </c>
      <c r="N65" s="3">
        <v>41152</v>
      </c>
      <c r="O65" s="17"/>
      <c r="P65" s="11"/>
      <c r="Q65" s="11"/>
      <c r="S65" s="16"/>
      <c r="T65" s="16"/>
      <c r="U65" s="16"/>
      <c r="V65" s="16"/>
      <c r="W65" s="16"/>
      <c r="X65" s="16"/>
      <c r="Y65" s="16"/>
    </row>
    <row r="66" spans="3:25" ht="23.25" customHeight="1">
      <c r="C66" s="2" t="s">
        <v>226</v>
      </c>
      <c r="D66" s="2" t="s">
        <v>274</v>
      </c>
      <c r="E66" s="2" t="s">
        <v>227</v>
      </c>
      <c r="F66" s="2" t="s">
        <v>11</v>
      </c>
      <c r="G66" s="43" t="s">
        <v>257</v>
      </c>
      <c r="H66" s="2" t="s">
        <v>108</v>
      </c>
      <c r="I66" s="9" t="s">
        <v>22</v>
      </c>
      <c r="J66" s="2" t="s">
        <v>10</v>
      </c>
      <c r="K66" s="6">
        <v>519087</v>
      </c>
      <c r="L66" s="2" t="s">
        <v>9</v>
      </c>
      <c r="M66" s="3">
        <v>41010</v>
      </c>
      <c r="N66" s="3">
        <v>41035</v>
      </c>
      <c r="O66" s="17"/>
      <c r="P66" s="11"/>
      <c r="Q66" s="11"/>
      <c r="S66" s="16"/>
      <c r="T66" s="16"/>
      <c r="U66" s="16"/>
      <c r="V66" s="16"/>
      <c r="W66" s="16"/>
      <c r="X66" s="16"/>
      <c r="Y66" s="16"/>
    </row>
    <row r="67" spans="3:25" ht="33" customHeight="1">
      <c r="C67" s="2" t="s">
        <v>162</v>
      </c>
      <c r="D67" s="2" t="s">
        <v>228</v>
      </c>
      <c r="E67" s="2" t="s">
        <v>229</v>
      </c>
      <c r="F67" s="2" t="s">
        <v>11</v>
      </c>
      <c r="G67" s="43" t="s">
        <v>267</v>
      </c>
      <c r="H67" s="2" t="s">
        <v>86</v>
      </c>
      <c r="I67" s="9" t="s">
        <v>22</v>
      </c>
      <c r="J67" s="2" t="s">
        <v>10</v>
      </c>
      <c r="K67" s="6">
        <v>215705</v>
      </c>
      <c r="L67" s="2" t="s">
        <v>9</v>
      </c>
      <c r="M67" s="3">
        <v>40909</v>
      </c>
      <c r="N67" s="3">
        <v>41086</v>
      </c>
      <c r="O67" s="17"/>
      <c r="P67" s="11"/>
      <c r="Q67" s="11"/>
      <c r="S67" s="16"/>
      <c r="T67" s="16"/>
      <c r="U67" s="16"/>
      <c r="V67" s="16"/>
      <c r="W67" s="16"/>
      <c r="X67" s="16"/>
      <c r="Y67" s="16"/>
    </row>
    <row r="68" spans="3:25" ht="29.25" customHeight="1">
      <c r="C68" s="2" t="s">
        <v>230</v>
      </c>
      <c r="D68" s="2" t="s">
        <v>231</v>
      </c>
      <c r="E68" s="2" t="s">
        <v>232</v>
      </c>
      <c r="F68" s="2" t="s">
        <v>11</v>
      </c>
      <c r="G68" s="43" t="s">
        <v>253</v>
      </c>
      <c r="H68" s="2" t="s">
        <v>91</v>
      </c>
      <c r="I68" s="9" t="s">
        <v>22</v>
      </c>
      <c r="J68" s="2" t="s">
        <v>10</v>
      </c>
      <c r="K68" s="6">
        <v>122313</v>
      </c>
      <c r="L68" s="2" t="s">
        <v>9</v>
      </c>
      <c r="M68" s="3">
        <v>41022</v>
      </c>
      <c r="N68" s="3">
        <v>41090</v>
      </c>
      <c r="O68" s="22"/>
      <c r="S68" s="16"/>
      <c r="T68" s="16"/>
      <c r="U68" s="16"/>
      <c r="V68" s="16"/>
      <c r="W68" s="16"/>
      <c r="X68" s="16"/>
      <c r="Y68" s="16"/>
    </row>
    <row r="69" spans="3:25" ht="26.25" customHeight="1">
      <c r="C69" s="2" t="s">
        <v>82</v>
      </c>
      <c r="D69" s="2" t="s">
        <v>60</v>
      </c>
      <c r="E69" s="2" t="s">
        <v>233</v>
      </c>
      <c r="F69" s="2" t="s">
        <v>11</v>
      </c>
      <c r="G69" s="43" t="s">
        <v>253</v>
      </c>
      <c r="H69" s="2" t="s">
        <v>91</v>
      </c>
      <c r="I69" s="9" t="s">
        <v>22</v>
      </c>
      <c r="J69" s="2" t="s">
        <v>10</v>
      </c>
      <c r="K69" s="6">
        <v>244625</v>
      </c>
      <c r="L69" s="2" t="s">
        <v>9</v>
      </c>
      <c r="M69" s="3">
        <v>40909</v>
      </c>
      <c r="N69" s="3">
        <v>41274</v>
      </c>
      <c r="O69" s="22"/>
      <c r="S69" s="16"/>
      <c r="T69" s="16"/>
      <c r="U69" s="16"/>
      <c r="V69" s="16"/>
      <c r="W69" s="16"/>
      <c r="X69" s="16"/>
      <c r="Y69" s="16"/>
    </row>
    <row r="70" spans="3:25" ht="33" customHeight="1">
      <c r="C70" s="2" t="s">
        <v>45</v>
      </c>
      <c r="D70" s="2" t="s">
        <v>29</v>
      </c>
      <c r="E70" s="2" t="s">
        <v>234</v>
      </c>
      <c r="F70" s="2" t="s">
        <v>11</v>
      </c>
      <c r="G70" s="43" t="s">
        <v>268</v>
      </c>
      <c r="H70" s="2" t="s">
        <v>91</v>
      </c>
      <c r="I70" s="9" t="s">
        <v>22</v>
      </c>
      <c r="J70" s="2" t="s">
        <v>10</v>
      </c>
      <c r="K70" s="6">
        <v>244625</v>
      </c>
      <c r="L70" s="2" t="s">
        <v>9</v>
      </c>
      <c r="M70" s="3">
        <v>41015</v>
      </c>
      <c r="N70" s="3">
        <v>41106</v>
      </c>
      <c r="O70" s="22"/>
      <c r="S70" s="16"/>
      <c r="T70" s="16"/>
      <c r="U70" s="16"/>
      <c r="V70" s="16"/>
      <c r="W70" s="16"/>
      <c r="X70" s="16"/>
      <c r="Y70" s="16"/>
    </row>
    <row r="71" spans="3:25" ht="40.5" customHeight="1">
      <c r="C71" s="2" t="s">
        <v>228</v>
      </c>
      <c r="D71" s="26" t="s">
        <v>59</v>
      </c>
      <c r="E71" s="26" t="s">
        <v>235</v>
      </c>
      <c r="F71" s="26" t="s">
        <v>11</v>
      </c>
      <c r="G71" s="43" t="s">
        <v>269</v>
      </c>
      <c r="H71" s="26" t="s">
        <v>86</v>
      </c>
      <c r="I71" s="32" t="s">
        <v>22</v>
      </c>
      <c r="J71" s="26" t="s">
        <v>10</v>
      </c>
      <c r="K71" s="33">
        <v>215705</v>
      </c>
      <c r="L71" s="26" t="s">
        <v>9</v>
      </c>
      <c r="M71" s="34">
        <v>40945</v>
      </c>
      <c r="N71" s="34">
        <v>41274</v>
      </c>
      <c r="O71" s="35"/>
      <c r="S71" s="16"/>
      <c r="T71" s="16"/>
      <c r="U71" s="16"/>
      <c r="V71" s="16"/>
      <c r="W71" s="16"/>
      <c r="X71" s="16"/>
      <c r="Y71" s="16"/>
    </row>
    <row r="72" spans="3:25" ht="30" customHeight="1">
      <c r="C72" s="2" t="s">
        <v>143</v>
      </c>
      <c r="D72" s="2" t="s">
        <v>270</v>
      </c>
      <c r="E72" s="2" t="s">
        <v>271</v>
      </c>
      <c r="F72" s="2" t="s">
        <v>11</v>
      </c>
      <c r="G72" s="2" t="s">
        <v>272</v>
      </c>
      <c r="H72" s="2" t="s">
        <v>273</v>
      </c>
      <c r="I72" s="9" t="s">
        <v>22</v>
      </c>
      <c r="J72" s="2" t="s">
        <v>10</v>
      </c>
      <c r="K72" s="33">
        <v>337072</v>
      </c>
      <c r="L72" s="2" t="s">
        <v>9</v>
      </c>
      <c r="M72" s="3">
        <v>41057</v>
      </c>
      <c r="N72" s="3">
        <v>41152</v>
      </c>
      <c r="O72" s="2"/>
      <c r="S72" s="16"/>
      <c r="T72" s="16"/>
      <c r="U72" s="16"/>
      <c r="V72" s="16"/>
      <c r="W72" s="16"/>
      <c r="X72" s="16"/>
      <c r="Y72" s="16"/>
    </row>
    <row r="73" spans="3:25" s="44" customFormat="1" ht="30" customHeight="1">
      <c r="C73" s="2" t="s">
        <v>54</v>
      </c>
      <c r="D73" s="2" t="s">
        <v>60</v>
      </c>
      <c r="E73" s="2" t="s">
        <v>39</v>
      </c>
      <c r="F73" s="2" t="s">
        <v>11</v>
      </c>
      <c r="G73" s="2" t="s">
        <v>275</v>
      </c>
      <c r="H73" s="2" t="s">
        <v>91</v>
      </c>
      <c r="I73" s="9" t="s">
        <v>22</v>
      </c>
      <c r="J73" s="2" t="s">
        <v>10</v>
      </c>
      <c r="K73" s="6">
        <v>244625</v>
      </c>
      <c r="L73" s="2" t="s">
        <v>9</v>
      </c>
      <c r="M73" s="3">
        <v>40974</v>
      </c>
      <c r="N73" s="3">
        <v>41274</v>
      </c>
      <c r="O73" s="2"/>
      <c r="S73" s="16"/>
      <c r="T73" s="16"/>
      <c r="U73" s="16"/>
      <c r="V73" s="16"/>
      <c r="W73" s="16"/>
      <c r="X73" s="16"/>
      <c r="Y73" s="16"/>
    </row>
    <row r="74" spans="3:25" ht="31.5" customHeight="1">
      <c r="C74" s="2" t="s">
        <v>277</v>
      </c>
      <c r="D74" s="2" t="s">
        <v>30</v>
      </c>
      <c r="E74" s="2" t="s">
        <v>278</v>
      </c>
      <c r="F74" s="2" t="s">
        <v>11</v>
      </c>
      <c r="G74" s="25" t="s">
        <v>240</v>
      </c>
      <c r="H74" s="2" t="s">
        <v>87</v>
      </c>
      <c r="I74" s="9" t="s">
        <v>22</v>
      </c>
      <c r="J74" s="2" t="s">
        <v>10</v>
      </c>
      <c r="K74" s="6">
        <v>427730</v>
      </c>
      <c r="L74" s="2" t="s">
        <v>9</v>
      </c>
      <c r="M74" s="3">
        <v>41051</v>
      </c>
      <c r="N74" s="3">
        <v>41274</v>
      </c>
      <c r="O74" s="2"/>
      <c r="S74" s="16"/>
      <c r="T74" s="16"/>
      <c r="U74" s="16"/>
      <c r="V74" s="16"/>
      <c r="W74" s="16"/>
      <c r="X74" s="16"/>
      <c r="Y74" s="16"/>
    </row>
    <row r="75" spans="3:25" s="44" customFormat="1" ht="48.75" customHeight="1">
      <c r="C75" s="2" t="s">
        <v>279</v>
      </c>
      <c r="D75" s="2" t="s">
        <v>75</v>
      </c>
      <c r="E75" s="2" t="s">
        <v>280</v>
      </c>
      <c r="F75" s="2" t="s">
        <v>11</v>
      </c>
      <c r="G75" s="25" t="s">
        <v>281</v>
      </c>
      <c r="H75" s="2" t="s">
        <v>95</v>
      </c>
      <c r="I75" s="9" t="s">
        <v>22</v>
      </c>
      <c r="J75" s="2" t="s">
        <v>10</v>
      </c>
      <c r="K75" s="6">
        <v>519087</v>
      </c>
      <c r="L75" s="2" t="s">
        <v>9</v>
      </c>
      <c r="M75" s="3">
        <v>41064</v>
      </c>
      <c r="N75" s="3">
        <v>41274</v>
      </c>
      <c r="O75" s="2"/>
      <c r="S75" s="16"/>
      <c r="T75" s="16"/>
      <c r="U75" s="16"/>
      <c r="V75" s="16"/>
      <c r="W75" s="16"/>
      <c r="X75" s="16"/>
      <c r="Y75" s="16"/>
    </row>
    <row r="76" spans="3:25" s="44" customFormat="1" ht="31.5" customHeight="1">
      <c r="C76" s="2" t="s">
        <v>282</v>
      </c>
      <c r="D76" s="2" t="s">
        <v>283</v>
      </c>
      <c r="E76" s="2" t="s">
        <v>284</v>
      </c>
      <c r="F76" s="2" t="s">
        <v>11</v>
      </c>
      <c r="G76" s="43" t="s">
        <v>253</v>
      </c>
      <c r="H76" s="2" t="s">
        <v>91</v>
      </c>
      <c r="I76" s="9" t="s">
        <v>22</v>
      </c>
      <c r="J76" s="2" t="s">
        <v>10</v>
      </c>
      <c r="K76" s="6">
        <v>244625</v>
      </c>
      <c r="L76" s="2" t="s">
        <v>9</v>
      </c>
      <c r="M76" s="3">
        <v>41078</v>
      </c>
      <c r="N76" s="3">
        <v>41243</v>
      </c>
      <c r="O76" s="2"/>
      <c r="S76" s="16"/>
      <c r="T76" s="16"/>
      <c r="U76" s="16"/>
      <c r="V76" s="16"/>
      <c r="W76" s="16"/>
      <c r="X76" s="16"/>
      <c r="Y76" s="16"/>
    </row>
    <row r="77" spans="3:25" s="44" customFormat="1" ht="31.5" customHeight="1">
      <c r="C77" s="2" t="s">
        <v>276</v>
      </c>
      <c r="D77" s="2" t="s">
        <v>67</v>
      </c>
      <c r="E77" s="2" t="s">
        <v>285</v>
      </c>
      <c r="F77" s="2" t="s">
        <v>11</v>
      </c>
      <c r="G77" s="43" t="s">
        <v>253</v>
      </c>
      <c r="H77" s="2" t="s">
        <v>95</v>
      </c>
      <c r="I77" s="9" t="s">
        <v>22</v>
      </c>
      <c r="J77" s="2" t="s">
        <v>10</v>
      </c>
      <c r="K77" s="6">
        <v>259544</v>
      </c>
      <c r="L77" s="2" t="s">
        <v>9</v>
      </c>
      <c r="M77" s="3">
        <v>41078</v>
      </c>
      <c r="N77" s="3">
        <v>41274</v>
      </c>
      <c r="O77" s="2"/>
      <c r="S77" s="16"/>
      <c r="T77" s="16"/>
      <c r="U77" s="16"/>
      <c r="V77" s="16"/>
      <c r="W77" s="16"/>
      <c r="X77" s="16"/>
      <c r="Y77" s="16"/>
    </row>
    <row r="78" spans="3:25" s="44" customFormat="1" ht="31.5" customHeight="1">
      <c r="C78" s="2" t="s">
        <v>63</v>
      </c>
      <c r="D78" s="2" t="s">
        <v>28</v>
      </c>
      <c r="E78" s="2" t="s">
        <v>286</v>
      </c>
      <c r="F78" s="2" t="s">
        <v>11</v>
      </c>
      <c r="G78" s="43" t="s">
        <v>253</v>
      </c>
      <c r="H78" s="2" t="s">
        <v>87</v>
      </c>
      <c r="I78" s="9" t="s">
        <v>22</v>
      </c>
      <c r="J78" s="2" t="s">
        <v>10</v>
      </c>
      <c r="K78" s="6">
        <v>197347</v>
      </c>
      <c r="L78" s="2" t="s">
        <v>9</v>
      </c>
      <c r="M78" s="3">
        <v>41110</v>
      </c>
      <c r="N78" s="3">
        <v>41117</v>
      </c>
      <c r="O78" s="2"/>
      <c r="S78" s="16"/>
      <c r="T78" s="16"/>
      <c r="U78" s="16"/>
      <c r="V78" s="16"/>
      <c r="W78" s="16"/>
      <c r="X78" s="16"/>
      <c r="Y78" s="16"/>
    </row>
    <row r="79" spans="3:25"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S79" s="16"/>
      <c r="T79" s="16"/>
      <c r="U79" s="16"/>
      <c r="V79" s="16"/>
      <c r="W79" s="16"/>
      <c r="X79" s="16"/>
      <c r="Y79" s="16"/>
    </row>
    <row r="80" spans="3:25" ht="28.5" customHeight="1"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S80" s="16"/>
      <c r="T80" s="16"/>
      <c r="U80" s="16"/>
      <c r="V80" s="16"/>
      <c r="W80" s="16"/>
      <c r="X80" s="16"/>
      <c r="Y80" s="16"/>
    </row>
    <row r="81" spans="3:25" ht="27" customHeight="1"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S81" s="16"/>
      <c r="T81" s="16"/>
      <c r="U81" s="16"/>
      <c r="V81" s="16"/>
      <c r="W81" s="16"/>
      <c r="X81" s="16"/>
      <c r="Y81" s="16"/>
    </row>
    <row r="82" spans="3:25" ht="29.25" customHeight="1"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S82" s="16"/>
      <c r="T82" s="16"/>
      <c r="U82" s="16"/>
      <c r="V82" s="16"/>
      <c r="W82" s="16"/>
      <c r="X82" s="16"/>
      <c r="Y82" s="16"/>
    </row>
    <row r="83" spans="3:25" ht="29.25" customHeight="1"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S83" s="16"/>
      <c r="T83" s="16"/>
      <c r="U83" s="16"/>
      <c r="V83" s="16"/>
      <c r="W83" s="16"/>
      <c r="X83" s="16"/>
      <c r="Y83" s="16"/>
    </row>
    <row r="84" spans="3:25" ht="24.75" customHeight="1"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S84" s="16"/>
      <c r="T84" s="16"/>
      <c r="U84" s="16"/>
      <c r="V84" s="16"/>
      <c r="W84" s="16"/>
      <c r="X84" s="16"/>
      <c r="Y84" s="16"/>
    </row>
    <row r="85" spans="3:25" ht="26.25" customHeight="1"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S85" s="16"/>
      <c r="T85" s="16"/>
      <c r="U85" s="16"/>
      <c r="V85" s="16"/>
      <c r="W85" s="16"/>
      <c r="X85" s="16"/>
      <c r="Y85" s="16"/>
    </row>
    <row r="86" spans="3:25" ht="23.25" customHeight="1"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S86" s="16"/>
      <c r="T86" s="16"/>
      <c r="U86" s="16"/>
      <c r="V86" s="16"/>
      <c r="W86" s="16"/>
      <c r="X86" s="16"/>
      <c r="Y86" s="16"/>
    </row>
    <row r="87" spans="3:25" ht="28.5" customHeight="1"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S87" s="16"/>
      <c r="T87" s="16"/>
      <c r="U87" s="16"/>
      <c r="V87" s="16"/>
      <c r="W87" s="16"/>
      <c r="X87" s="16"/>
      <c r="Y87" s="16"/>
    </row>
    <row r="88" spans="3:25" ht="26.25" customHeight="1"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S88" s="16"/>
      <c r="T88" s="16"/>
      <c r="U88" s="16"/>
      <c r="V88" s="16"/>
      <c r="W88" s="16"/>
      <c r="X88" s="16"/>
      <c r="Y88" s="16"/>
    </row>
    <row r="89" spans="3:25" ht="26.25" customHeight="1"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S89" s="16"/>
      <c r="T89" s="16"/>
      <c r="U89" s="16"/>
      <c r="V89" s="16"/>
      <c r="W89" s="16"/>
      <c r="X89" s="16"/>
      <c r="Y89" s="16"/>
    </row>
    <row r="90" spans="3:25" ht="26.25" customHeight="1">
      <c r="C90" s="16"/>
      <c r="D90" s="16"/>
      <c r="E90" s="16"/>
      <c r="F90" s="16"/>
      <c r="G90" s="27"/>
      <c r="H90" s="16"/>
      <c r="I90" s="16"/>
      <c r="J90" s="16"/>
      <c r="K90" s="28"/>
      <c r="L90" s="16"/>
      <c r="M90" s="29"/>
      <c r="N90" s="30"/>
      <c r="O90" s="16"/>
      <c r="S90" s="16"/>
      <c r="T90" s="16"/>
      <c r="U90" s="16"/>
      <c r="V90" s="16"/>
      <c r="W90" s="16"/>
      <c r="X90" s="16"/>
      <c r="Y90" s="16"/>
    </row>
    <row r="91" spans="3:25" ht="28.5" customHeight="1">
      <c r="C91" s="16"/>
      <c r="D91" s="16"/>
      <c r="E91" s="16"/>
      <c r="F91" s="16"/>
      <c r="G91" s="27"/>
      <c r="H91" s="16"/>
      <c r="I91" s="16"/>
      <c r="J91" s="16"/>
      <c r="K91" s="28"/>
      <c r="L91" s="16"/>
      <c r="M91" s="31"/>
      <c r="N91" s="30"/>
      <c r="O91" s="16"/>
      <c r="S91" s="16"/>
      <c r="T91" s="16"/>
      <c r="U91" s="16"/>
      <c r="V91" s="16"/>
      <c r="W91" s="16"/>
      <c r="X91" s="16"/>
      <c r="Y91" s="16"/>
    </row>
    <row r="92" spans="3:25" ht="21.75" customHeight="1">
      <c r="C92" s="16"/>
      <c r="D92" s="16"/>
      <c r="E92" s="16"/>
      <c r="F92" s="16"/>
      <c r="G92" s="27"/>
      <c r="H92" s="16"/>
      <c r="I92" s="16"/>
      <c r="J92" s="16"/>
      <c r="K92" s="28"/>
      <c r="L92" s="16"/>
      <c r="M92" s="31"/>
      <c r="N92" s="30"/>
      <c r="O92" s="16"/>
      <c r="S92" s="16"/>
      <c r="T92" s="16"/>
      <c r="U92" s="16"/>
      <c r="V92" s="16"/>
      <c r="W92" s="16"/>
      <c r="X92" s="16"/>
      <c r="Y92" s="16"/>
    </row>
    <row r="93" spans="3:25" ht="24" customHeight="1">
      <c r="S93" s="16"/>
      <c r="T93" s="16"/>
      <c r="U93" s="16"/>
      <c r="V93" s="16"/>
      <c r="W93" s="16"/>
      <c r="X93" s="16"/>
      <c r="Y93" s="16"/>
    </row>
    <row r="94" spans="3:25" ht="27" customHeight="1">
      <c r="S94" s="16"/>
      <c r="T94" s="16"/>
      <c r="U94" s="16"/>
      <c r="V94" s="16"/>
      <c r="W94" s="16"/>
      <c r="X94" s="16"/>
      <c r="Y94" s="16"/>
    </row>
    <row r="95" spans="3:25" ht="25.5" customHeight="1">
      <c r="S95" s="16"/>
      <c r="T95" s="16"/>
      <c r="U95" s="16"/>
      <c r="V95" s="16"/>
      <c r="W95" s="16"/>
      <c r="X95" s="16"/>
      <c r="Y95" s="16"/>
    </row>
    <row r="96" spans="3:25">
      <c r="S96" s="16"/>
      <c r="T96" s="16"/>
      <c r="U96" s="16"/>
      <c r="V96" s="16"/>
      <c r="W96" s="16"/>
      <c r="X96" s="16"/>
      <c r="Y96" s="16"/>
    </row>
    <row r="97" spans="19:25" ht="27" customHeight="1">
      <c r="S97" s="16"/>
      <c r="T97" s="16"/>
      <c r="U97" s="16"/>
      <c r="V97" s="16"/>
      <c r="W97" s="16"/>
      <c r="X97" s="16"/>
      <c r="Y97" s="16"/>
    </row>
    <row r="98" spans="19:25" ht="30" customHeight="1">
      <c r="S98" s="16"/>
      <c r="T98" s="16"/>
      <c r="U98" s="16"/>
      <c r="V98" s="16"/>
      <c r="W98" s="16"/>
      <c r="X98" s="16"/>
      <c r="Y98" s="16"/>
    </row>
    <row r="99" spans="19:25" ht="20.25" customHeight="1">
      <c r="S99" s="16"/>
      <c r="T99" s="16"/>
      <c r="U99" s="16"/>
      <c r="V99" s="16"/>
      <c r="W99" s="16"/>
      <c r="X99" s="16"/>
      <c r="Y99" s="16"/>
    </row>
    <row r="100" spans="19:25" ht="21" customHeight="1">
      <c r="S100" s="16"/>
      <c r="T100" s="16"/>
      <c r="U100" s="16"/>
      <c r="V100" s="16"/>
      <c r="W100" s="16"/>
      <c r="X100" s="16"/>
      <c r="Y100" s="16"/>
    </row>
    <row r="101" spans="19:25" ht="36" customHeight="1">
      <c r="S101" s="16"/>
      <c r="T101" s="16"/>
      <c r="U101" s="16"/>
      <c r="V101" s="16"/>
      <c r="W101" s="16"/>
      <c r="X101" s="16"/>
      <c r="Y101" s="16"/>
    </row>
    <row r="102" spans="19:25">
      <c r="S102" s="16"/>
      <c r="T102" s="16"/>
      <c r="U102" s="16"/>
      <c r="V102" s="16"/>
      <c r="W102" s="16"/>
      <c r="X102" s="16"/>
      <c r="Y102" s="16"/>
    </row>
    <row r="103" spans="19:25">
      <c r="S103" s="16"/>
      <c r="T103" s="16"/>
      <c r="U103" s="16"/>
      <c r="V103" s="16"/>
      <c r="W103" s="16"/>
      <c r="X103" s="16"/>
      <c r="Y103" s="16"/>
    </row>
    <row r="104" spans="19:25">
      <c r="S104" s="16"/>
      <c r="T104" s="16"/>
      <c r="U104" s="16"/>
      <c r="V104" s="16"/>
      <c r="W104" s="16"/>
      <c r="X104" s="16"/>
      <c r="Y104" s="16"/>
    </row>
    <row r="105" spans="19:25">
      <c r="S105" s="16"/>
      <c r="T105" s="16"/>
      <c r="U105" s="16"/>
      <c r="V105" s="16"/>
      <c r="W105" s="16"/>
      <c r="X105" s="16"/>
      <c r="Y105" s="16"/>
    </row>
    <row r="106" spans="19:25">
      <c r="S106" s="16"/>
      <c r="T106" s="16"/>
      <c r="U106" s="16"/>
      <c r="V106" s="16"/>
      <c r="W106" s="16"/>
      <c r="X106" s="16"/>
      <c r="Y106" s="16"/>
    </row>
    <row r="107" spans="19:25">
      <c r="S107" s="16"/>
      <c r="T107" s="16"/>
      <c r="U107" s="16"/>
      <c r="V107" s="16"/>
      <c r="W107" s="16"/>
      <c r="X107" s="16"/>
      <c r="Y107" s="16"/>
    </row>
    <row r="108" spans="19:25">
      <c r="S108" s="16"/>
      <c r="T108" s="16"/>
      <c r="U108" s="16"/>
      <c r="V108" s="16"/>
      <c r="W108" s="16"/>
      <c r="X108" s="16"/>
      <c r="Y108" s="16"/>
    </row>
    <row r="109" spans="19:25">
      <c r="S109" s="16"/>
      <c r="T109" s="16"/>
      <c r="U109" s="16"/>
      <c r="V109" s="16"/>
      <c r="W109" s="16"/>
      <c r="X109" s="16"/>
      <c r="Y109" s="16"/>
    </row>
    <row r="110" spans="19:25">
      <c r="S110" s="16"/>
      <c r="T110" s="16"/>
      <c r="U110" s="16"/>
      <c r="V110" s="16"/>
      <c r="W110" s="16"/>
      <c r="X110" s="16"/>
      <c r="Y110" s="16"/>
    </row>
    <row r="111" spans="19:25">
      <c r="S111" s="16"/>
      <c r="T111" s="16"/>
      <c r="U111" s="16"/>
      <c r="V111" s="16"/>
      <c r="W111" s="16"/>
      <c r="X111" s="16"/>
      <c r="Y111" s="16"/>
    </row>
    <row r="112" spans="19:25">
      <c r="S112" s="16"/>
      <c r="T112" s="16"/>
      <c r="U112" s="16"/>
      <c r="V112" s="16"/>
      <c r="W112" s="16"/>
      <c r="X112" s="16"/>
      <c r="Y112" s="16"/>
    </row>
    <row r="113" spans="19:25">
      <c r="S113" s="16"/>
      <c r="T113" s="16"/>
      <c r="U113" s="16"/>
      <c r="V113" s="16"/>
      <c r="W113" s="16"/>
      <c r="X113" s="16"/>
      <c r="Y113" s="16"/>
    </row>
    <row r="114" spans="19:25" ht="33.75" customHeight="1">
      <c r="S114" s="16"/>
      <c r="T114" s="16"/>
      <c r="U114" s="16"/>
      <c r="V114" s="16"/>
      <c r="W114" s="16"/>
      <c r="X114" s="16"/>
      <c r="Y114" s="16"/>
    </row>
    <row r="115" spans="19:25">
      <c r="S115" s="16"/>
      <c r="T115" s="16"/>
      <c r="U115" s="16"/>
      <c r="V115" s="16"/>
      <c r="W115" s="16"/>
      <c r="X115" s="16"/>
      <c r="Y115" s="16"/>
    </row>
    <row r="116" spans="19:25">
      <c r="S116" s="16"/>
      <c r="T116" s="16"/>
      <c r="U116" s="16"/>
      <c r="V116" s="16"/>
      <c r="W116" s="16"/>
      <c r="X116" s="16"/>
      <c r="Y116" s="16"/>
    </row>
    <row r="117" spans="19:25">
      <c r="S117" s="16"/>
      <c r="T117" s="16"/>
      <c r="U117" s="16"/>
      <c r="V117" s="16"/>
      <c r="W117" s="16"/>
      <c r="X117" s="16"/>
      <c r="Y117" s="16"/>
    </row>
    <row r="118" spans="19:25">
      <c r="S118" s="16"/>
      <c r="T118" s="16"/>
      <c r="U118" s="16"/>
      <c r="V118" s="16"/>
      <c r="W118" s="16"/>
      <c r="X118" s="16"/>
      <c r="Y118" s="16"/>
    </row>
    <row r="119" spans="19:25">
      <c r="S119" s="16"/>
      <c r="T119" s="16"/>
      <c r="U119" s="16"/>
      <c r="V119" s="16"/>
      <c r="W119" s="16"/>
      <c r="X119" s="16"/>
      <c r="Y119" s="16"/>
    </row>
    <row r="120" spans="19:25">
      <c r="S120" s="16"/>
      <c r="T120" s="16"/>
      <c r="U120" s="16"/>
      <c r="V120" s="16"/>
      <c r="W120" s="16"/>
      <c r="X120" s="16"/>
      <c r="Y120" s="16"/>
    </row>
    <row r="121" spans="19:25">
      <c r="S121" s="16"/>
      <c r="T121" s="16"/>
      <c r="U121" s="16"/>
      <c r="V121" s="16"/>
      <c r="W121" s="16"/>
      <c r="X121" s="16"/>
      <c r="Y121" s="16"/>
    </row>
    <row r="122" spans="19:25" ht="37.5" customHeight="1">
      <c r="S122" s="16"/>
      <c r="T122" s="16"/>
      <c r="U122" s="16"/>
      <c r="V122" s="16"/>
      <c r="W122" s="16"/>
      <c r="X122" s="16"/>
      <c r="Y122" s="16"/>
    </row>
    <row r="123" spans="19:25">
      <c r="S123" s="16"/>
      <c r="T123" s="16"/>
      <c r="U123" s="16"/>
      <c r="V123" s="16"/>
      <c r="W123" s="16"/>
      <c r="X123" s="16"/>
      <c r="Y123" s="16"/>
    </row>
    <row r="124" spans="19:25" ht="15.75" customHeight="1">
      <c r="S124" s="16"/>
      <c r="T124" s="16"/>
      <c r="U124" s="16"/>
      <c r="V124" s="16"/>
      <c r="W124" s="16"/>
      <c r="X124" s="16"/>
      <c r="Y124" s="16"/>
    </row>
    <row r="125" spans="19:25">
      <c r="S125" s="16"/>
      <c r="T125" s="16"/>
      <c r="U125" s="16"/>
      <c r="V125" s="16"/>
      <c r="W125" s="16"/>
      <c r="X125" s="16"/>
      <c r="Y125" s="16"/>
    </row>
    <row r="126" spans="19:25">
      <c r="S126" s="16"/>
      <c r="T126" s="16"/>
      <c r="U126" s="16"/>
      <c r="V126" s="16"/>
      <c r="W126" s="16"/>
      <c r="X126" s="16"/>
      <c r="Y126" s="16"/>
    </row>
    <row r="127" spans="19:25">
      <c r="S127" s="16"/>
      <c r="T127" s="16"/>
      <c r="U127" s="16"/>
      <c r="V127" s="16"/>
      <c r="W127" s="16"/>
      <c r="X127" s="16"/>
      <c r="Y127" s="16"/>
    </row>
    <row r="128" spans="19:25">
      <c r="S128" s="16"/>
      <c r="T128" s="16"/>
      <c r="U128" s="16"/>
      <c r="V128" s="16"/>
      <c r="W128" s="16"/>
      <c r="X128" s="16"/>
      <c r="Y128" s="16"/>
    </row>
    <row r="129" spans="19:25">
      <c r="S129" s="16"/>
      <c r="T129" s="16"/>
      <c r="U129" s="16"/>
      <c r="V129" s="16"/>
      <c r="W129" s="16"/>
      <c r="X129" s="16"/>
      <c r="Y129" s="16"/>
    </row>
    <row r="130" spans="19:25" ht="45" customHeight="1">
      <c r="S130" s="16"/>
      <c r="T130" s="16"/>
      <c r="U130" s="16"/>
      <c r="V130" s="16"/>
      <c r="W130" s="16"/>
      <c r="X130" s="16"/>
      <c r="Y130" s="16"/>
    </row>
    <row r="131" spans="19:25">
      <c r="S131" s="16"/>
      <c r="T131" s="16"/>
      <c r="U131" s="16"/>
      <c r="V131" s="16"/>
      <c r="W131" s="16"/>
      <c r="X131" s="16"/>
      <c r="Y131" s="16"/>
    </row>
    <row r="132" spans="19:25">
      <c r="S132" s="16"/>
      <c r="T132" s="16"/>
      <c r="U132" s="16"/>
      <c r="V132" s="16"/>
      <c r="W132" s="16"/>
      <c r="X132" s="16"/>
      <c r="Y132" s="16"/>
    </row>
    <row r="133" spans="19:25" ht="38.25" customHeight="1">
      <c r="S133" s="16"/>
      <c r="T133" s="16"/>
      <c r="U133" s="16"/>
      <c r="V133" s="16"/>
      <c r="W133" s="16"/>
      <c r="X133" s="16"/>
      <c r="Y133" s="16"/>
    </row>
    <row r="134" spans="19:25" ht="29.25" customHeight="1">
      <c r="S134" s="16"/>
      <c r="T134" s="16"/>
      <c r="U134" s="16"/>
      <c r="V134" s="16"/>
      <c r="W134" s="16"/>
      <c r="X134" s="16"/>
      <c r="Y134" s="16"/>
    </row>
    <row r="135" spans="19:25">
      <c r="S135" s="16"/>
      <c r="T135" s="16"/>
      <c r="U135" s="16"/>
      <c r="V135" s="16"/>
      <c r="W135" s="16"/>
      <c r="X135" s="16"/>
      <c r="Y135" s="16"/>
    </row>
    <row r="136" spans="19:25" ht="21.75" customHeight="1">
      <c r="S136" s="16"/>
      <c r="T136" s="16"/>
      <c r="U136" s="16"/>
      <c r="V136" s="16"/>
      <c r="W136" s="16"/>
      <c r="X136" s="16"/>
      <c r="Y136" s="16"/>
    </row>
    <row r="137" spans="19:25">
      <c r="S137" s="16"/>
      <c r="T137" s="16"/>
      <c r="U137" s="16"/>
      <c r="V137" s="16"/>
      <c r="W137" s="16"/>
      <c r="X137" s="16"/>
      <c r="Y137" s="16"/>
    </row>
    <row r="138" spans="19:25">
      <c r="S138" s="16"/>
      <c r="T138" s="16"/>
      <c r="U138" s="16"/>
      <c r="V138" s="16"/>
      <c r="W138" s="16"/>
      <c r="X138" s="16"/>
      <c r="Y138" s="16"/>
    </row>
    <row r="139" spans="19:25">
      <c r="S139" s="16"/>
      <c r="T139" s="16"/>
      <c r="U139" s="16"/>
      <c r="V139" s="16"/>
      <c r="W139" s="16"/>
      <c r="X139" s="16"/>
      <c r="Y139" s="16"/>
    </row>
    <row r="140" spans="19:25">
      <c r="S140" s="16"/>
      <c r="T140" s="16"/>
      <c r="U140" s="16"/>
      <c r="V140" s="16"/>
      <c r="W140" s="16"/>
      <c r="X140" s="16"/>
      <c r="Y140" s="16"/>
    </row>
    <row r="141" spans="19:25">
      <c r="S141" s="16"/>
      <c r="T141" s="16"/>
      <c r="U141" s="16"/>
      <c r="V141" s="16"/>
      <c r="W141" s="16"/>
      <c r="X141" s="16"/>
      <c r="Y141" s="16"/>
    </row>
    <row r="142" spans="19:25">
      <c r="S142" s="16"/>
      <c r="T142" s="16"/>
      <c r="U142" s="16"/>
      <c r="V142" s="16"/>
      <c r="W142" s="16"/>
      <c r="X142" s="16"/>
      <c r="Y142" s="16"/>
    </row>
    <row r="143" spans="19:25">
      <c r="S143" s="16"/>
      <c r="T143" s="16"/>
      <c r="U143" s="16"/>
      <c r="V143" s="16"/>
      <c r="W143" s="16"/>
      <c r="X143" s="16"/>
      <c r="Y143" s="16"/>
    </row>
    <row r="144" spans="19:25">
      <c r="S144" s="16"/>
      <c r="T144" s="16"/>
      <c r="U144" s="16"/>
      <c r="V144" s="16"/>
      <c r="W144" s="16"/>
      <c r="X144" s="16"/>
      <c r="Y144" s="16"/>
    </row>
    <row r="145" spans="3:25">
      <c r="S145" s="16"/>
      <c r="T145" s="16"/>
      <c r="U145" s="16"/>
      <c r="V145" s="16"/>
      <c r="W145" s="16"/>
      <c r="X145" s="16"/>
      <c r="Y145" s="16"/>
    </row>
    <row r="146" spans="3:25" s="12" customFormat="1"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S146" s="16"/>
      <c r="T146" s="16"/>
      <c r="U146" s="16"/>
      <c r="V146" s="16"/>
      <c r="W146" s="16"/>
      <c r="X146" s="16"/>
      <c r="Y146" s="16"/>
    </row>
    <row r="147" spans="3:25">
      <c r="S147" s="16"/>
      <c r="T147" s="16"/>
      <c r="U147" s="16"/>
      <c r="V147" s="16"/>
      <c r="W147" s="16"/>
      <c r="X147" s="16"/>
      <c r="Y147" s="16"/>
    </row>
    <row r="148" spans="3:25">
      <c r="S148" s="16"/>
      <c r="T148" s="16"/>
      <c r="U148" s="16"/>
      <c r="V148" s="16"/>
      <c r="W148" s="16"/>
      <c r="X148" s="16"/>
      <c r="Y148" s="16"/>
    </row>
    <row r="149" spans="3:25">
      <c r="S149" s="16"/>
      <c r="T149" s="16"/>
      <c r="U149" s="16"/>
      <c r="V149" s="16"/>
      <c r="W149" s="16"/>
      <c r="X149" s="16"/>
      <c r="Y149" s="16"/>
    </row>
    <row r="150" spans="3:25">
      <c r="S150" s="16"/>
      <c r="T150" s="16"/>
      <c r="U150" s="16"/>
      <c r="V150" s="16"/>
      <c r="W150" s="16"/>
      <c r="X150" s="16"/>
      <c r="Y150" s="16"/>
    </row>
    <row r="151" spans="3:25">
      <c r="S151" s="16"/>
      <c r="T151" s="16"/>
      <c r="U151" s="16"/>
      <c r="V151" s="16"/>
      <c r="W151" s="16"/>
      <c r="X151" s="16"/>
      <c r="Y151" s="16"/>
    </row>
    <row r="152" spans="3:25" ht="34.5" customHeight="1">
      <c r="S152" s="16"/>
      <c r="T152" s="16"/>
      <c r="U152" s="16"/>
      <c r="V152" s="16"/>
      <c r="W152" s="16"/>
      <c r="X152" s="16"/>
      <c r="Y152" s="16"/>
    </row>
    <row r="153" spans="3:25">
      <c r="S153" s="16"/>
      <c r="T153" s="16"/>
      <c r="U153" s="16"/>
      <c r="V153" s="16"/>
      <c r="W153" s="16"/>
      <c r="X153" s="16"/>
      <c r="Y153" s="16"/>
    </row>
    <row r="154" spans="3:25">
      <c r="R154" s="12"/>
      <c r="S154" s="12"/>
      <c r="T154" s="12"/>
      <c r="U154" s="12"/>
      <c r="V154" s="12"/>
      <c r="W154" s="12"/>
      <c r="X154" s="12"/>
      <c r="Y154" s="12"/>
    </row>
    <row r="155" spans="3:25">
      <c r="R155" s="12"/>
    </row>
    <row r="156" spans="3:25">
      <c r="R156" s="12"/>
    </row>
    <row r="157" spans="3:25" ht="15.75" customHeight="1">
      <c r="R157" s="12"/>
    </row>
    <row r="158" spans="3:25" ht="15.75" customHeight="1">
      <c r="R158" s="12"/>
    </row>
    <row r="159" spans="3:25">
      <c r="R159" s="12"/>
    </row>
    <row r="160" spans="3:25">
      <c r="R160" s="12"/>
    </row>
    <row r="161" spans="18:20">
      <c r="R161" s="12"/>
    </row>
    <row r="162" spans="18:20">
      <c r="S162" s="12"/>
      <c r="T162" s="12"/>
    </row>
    <row r="163" spans="18:20">
      <c r="S163" s="12"/>
      <c r="T163" s="12"/>
    </row>
    <row r="164" spans="18:20">
      <c r="S164" s="12"/>
      <c r="T164" s="12"/>
    </row>
    <row r="165" spans="18:20">
      <c r="S165" s="12"/>
      <c r="T165" s="12"/>
    </row>
    <row r="166" spans="18:20">
      <c r="S166" s="12"/>
      <c r="T166" s="12"/>
    </row>
    <row r="167" spans="18:20">
      <c r="S167" s="12"/>
      <c r="T167" s="12"/>
    </row>
    <row r="168" spans="18:20">
      <c r="S168" s="12"/>
      <c r="T168" s="12"/>
    </row>
    <row r="169" spans="18:20">
      <c r="S169" s="12"/>
      <c r="T169" s="12"/>
    </row>
    <row r="174" spans="18:20" ht="15" customHeight="1"/>
    <row r="175" spans="18:20" ht="15.75" customHeight="1"/>
    <row r="183" ht="26.25" customHeight="1"/>
    <row r="184" ht="27" customHeight="1"/>
    <row r="190" ht="26.25" customHeight="1"/>
    <row r="192" ht="15.75" customHeight="1"/>
    <row r="196" spans="3:17" s="37" customFormat="1"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</row>
    <row r="197" spans="3:17" s="37" customFormat="1"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</row>
    <row r="272" ht="63.75" customHeight="1"/>
    <row r="273" ht="52.5" customHeight="1"/>
    <row r="277" ht="48" customHeight="1"/>
    <row r="278" ht="44.25" customHeight="1"/>
    <row r="290" ht="63" customHeight="1"/>
    <row r="305" spans="26:67" ht="23.25" customHeight="1"/>
    <row r="319" spans="26:67">
      <c r="Z319" s="11"/>
      <c r="AA319" s="11"/>
      <c r="AB319" s="11"/>
      <c r="AC319" s="11"/>
      <c r="AD319" s="11"/>
      <c r="AE319" s="11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11"/>
      <c r="AQ319" s="11"/>
      <c r="AR319" s="11"/>
      <c r="AS319" s="11"/>
      <c r="AT319" s="11"/>
      <c r="AU319" s="11"/>
      <c r="AV319" s="11"/>
      <c r="AW319" s="11"/>
      <c r="AX319" s="11"/>
      <c r="AY319" s="11"/>
      <c r="AZ319" s="11"/>
      <c r="BA319" s="11"/>
      <c r="BB319" s="11"/>
      <c r="BC319" s="16"/>
      <c r="BD319" s="16"/>
      <c r="BE319" s="16"/>
      <c r="BF319" s="8"/>
      <c r="BG319" s="8"/>
      <c r="BH319" s="8"/>
      <c r="BI319" s="8"/>
      <c r="BJ319" s="8"/>
      <c r="BK319" s="8"/>
      <c r="BL319" s="14"/>
      <c r="BM319" s="13"/>
      <c r="BN319" s="13"/>
      <c r="BO319" s="15"/>
    </row>
    <row r="320" spans="26:67">
      <c r="Z320" s="11"/>
      <c r="AA320" s="11"/>
      <c r="AB320" s="11"/>
      <c r="AC320" s="11"/>
      <c r="AD320" s="11"/>
      <c r="AE320" s="11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11"/>
      <c r="AQ320" s="11"/>
      <c r="AR320" s="11"/>
      <c r="AS320" s="11"/>
      <c r="AT320" s="11"/>
      <c r="AU320" s="11"/>
      <c r="AV320" s="11"/>
      <c r="AW320" s="11"/>
      <c r="AX320" s="11"/>
      <c r="AY320" s="11"/>
      <c r="AZ320" s="11"/>
      <c r="BA320" s="11"/>
      <c r="BB320" s="11"/>
      <c r="BC320" s="16"/>
      <c r="BD320" s="16"/>
      <c r="BE320" s="16"/>
      <c r="BF320" s="8"/>
      <c r="BG320" s="8"/>
      <c r="BH320" s="8"/>
      <c r="BI320" s="8"/>
      <c r="BJ320" s="8"/>
      <c r="BK320" s="8"/>
      <c r="BL320" s="14"/>
      <c r="BM320" s="13"/>
      <c r="BN320" s="13"/>
      <c r="BO320" s="15"/>
    </row>
    <row r="321" spans="18:67">
      <c r="Z321" s="11"/>
      <c r="AA321" s="11"/>
      <c r="AB321" s="11"/>
      <c r="AC321" s="11"/>
      <c r="AD321" s="11"/>
      <c r="AE321" s="11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11"/>
      <c r="AQ321" s="11"/>
      <c r="AR321" s="11"/>
      <c r="AS321" s="11"/>
      <c r="AT321" s="11"/>
      <c r="AU321" s="11"/>
      <c r="AV321" s="11"/>
      <c r="AW321" s="11"/>
      <c r="AX321" s="11"/>
      <c r="AY321" s="11"/>
      <c r="AZ321" s="11"/>
      <c r="BA321" s="11"/>
      <c r="BB321" s="11"/>
      <c r="BC321" s="16"/>
      <c r="BD321" s="16"/>
      <c r="BE321" s="16"/>
      <c r="BF321" s="8"/>
      <c r="BG321" s="8"/>
      <c r="BH321" s="8"/>
      <c r="BI321" s="8"/>
      <c r="BJ321" s="8"/>
      <c r="BK321" s="8"/>
      <c r="BL321" s="14"/>
      <c r="BM321" s="13"/>
      <c r="BN321" s="13"/>
      <c r="BO321" s="15"/>
    </row>
    <row r="322" spans="18:67">
      <c r="Z322" s="11"/>
      <c r="AA322" s="11"/>
      <c r="AB322" s="11"/>
      <c r="AC322" s="11"/>
      <c r="AD322" s="11"/>
      <c r="AE322" s="11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11"/>
      <c r="AQ322" s="11"/>
      <c r="AR322" s="11"/>
      <c r="AS322" s="11"/>
      <c r="AT322" s="11"/>
      <c r="AU322" s="11"/>
      <c r="AV322" s="11"/>
      <c r="AW322" s="11"/>
      <c r="AX322" s="11"/>
      <c r="AY322" s="11"/>
      <c r="AZ322" s="11"/>
      <c r="BA322" s="11"/>
      <c r="BB322" s="11"/>
      <c r="BC322" s="16"/>
      <c r="BD322" s="16"/>
      <c r="BE322" s="16"/>
      <c r="BF322" s="8"/>
      <c r="BG322" s="8"/>
      <c r="BH322" s="8"/>
      <c r="BI322" s="8"/>
      <c r="BJ322" s="8"/>
      <c r="BK322" s="8"/>
      <c r="BL322" s="14"/>
      <c r="BM322" s="13"/>
      <c r="BN322" s="13"/>
      <c r="BO322" s="15"/>
    </row>
    <row r="323" spans="18:67">
      <c r="Z323" s="11"/>
      <c r="AA323" s="11"/>
      <c r="AB323" s="11"/>
      <c r="AC323" s="11"/>
      <c r="AD323" s="11"/>
      <c r="AE323" s="11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11"/>
      <c r="AQ323" s="11"/>
      <c r="AR323" s="11"/>
      <c r="AS323" s="11"/>
      <c r="AT323" s="11"/>
      <c r="AU323" s="11"/>
      <c r="AV323" s="11"/>
      <c r="AW323" s="11"/>
      <c r="AX323" s="11"/>
      <c r="AY323" s="11"/>
      <c r="AZ323" s="11"/>
      <c r="BA323" s="11"/>
      <c r="BB323" s="11"/>
      <c r="BC323" s="16"/>
      <c r="BD323" s="16"/>
      <c r="BE323" s="16"/>
      <c r="BF323" s="8"/>
      <c r="BG323" s="8"/>
      <c r="BH323" s="8"/>
      <c r="BI323" s="8"/>
      <c r="BJ323" s="8"/>
      <c r="BK323" s="8"/>
      <c r="BL323" s="14"/>
      <c r="BM323" s="13"/>
      <c r="BN323" s="13"/>
      <c r="BO323" s="15"/>
    </row>
    <row r="324" spans="18:67">
      <c r="Z324" s="11"/>
      <c r="AA324" s="11"/>
      <c r="AB324" s="11"/>
      <c r="AC324" s="11"/>
      <c r="AD324" s="11"/>
      <c r="AE324" s="11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11"/>
      <c r="AQ324" s="11"/>
      <c r="AR324" s="11"/>
      <c r="AS324" s="11"/>
      <c r="AT324" s="11"/>
      <c r="AU324" s="11"/>
      <c r="AV324" s="11"/>
      <c r="AW324" s="11"/>
      <c r="AX324" s="11"/>
      <c r="AY324" s="11"/>
      <c r="AZ324" s="11"/>
      <c r="BA324" s="11"/>
      <c r="BB324" s="11"/>
      <c r="BC324" s="16"/>
      <c r="BD324" s="16"/>
      <c r="BE324" s="16"/>
      <c r="BF324" s="8"/>
      <c r="BG324" s="8"/>
      <c r="BH324" s="8"/>
      <c r="BI324" s="8"/>
      <c r="BJ324" s="8"/>
      <c r="BK324" s="8"/>
      <c r="BL324" s="14"/>
      <c r="BM324" s="13"/>
      <c r="BN324" s="13"/>
      <c r="BO324" s="15"/>
    </row>
    <row r="325" spans="18:67">
      <c r="Z325" s="11"/>
      <c r="AA325" s="11"/>
      <c r="AB325" s="11"/>
      <c r="AC325" s="11"/>
      <c r="AD325" s="11"/>
      <c r="AE325" s="11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11"/>
      <c r="AQ325" s="11"/>
      <c r="AR325" s="11"/>
      <c r="AS325" s="11"/>
      <c r="AT325" s="11"/>
      <c r="AU325" s="11"/>
      <c r="AV325" s="11"/>
      <c r="AW325" s="11"/>
      <c r="AX325" s="11"/>
      <c r="AY325" s="11"/>
      <c r="AZ325" s="11"/>
      <c r="BA325" s="11"/>
      <c r="BB325" s="11"/>
      <c r="BC325" s="16"/>
      <c r="BD325" s="16"/>
      <c r="BE325" s="16"/>
      <c r="BF325" s="8"/>
      <c r="BG325" s="8"/>
      <c r="BH325" s="8"/>
      <c r="BI325" s="8"/>
      <c r="BJ325" s="8"/>
      <c r="BK325" s="8"/>
      <c r="BL325" s="14"/>
      <c r="BM325" s="13"/>
      <c r="BN325" s="13"/>
      <c r="BO325" s="15"/>
    </row>
    <row r="326" spans="18:67">
      <c r="Z326" s="11"/>
      <c r="AA326" s="11"/>
      <c r="AB326" s="11"/>
      <c r="AC326" s="11"/>
      <c r="AD326" s="11"/>
      <c r="AE326" s="11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11"/>
      <c r="AQ326" s="11"/>
      <c r="AR326" s="11"/>
      <c r="AS326" s="11"/>
      <c r="AT326" s="11"/>
      <c r="AU326" s="11"/>
      <c r="AV326" s="11"/>
      <c r="AW326" s="11"/>
      <c r="AX326" s="11"/>
      <c r="AY326" s="11"/>
      <c r="AZ326" s="11"/>
      <c r="BA326" s="11"/>
      <c r="BB326" s="11"/>
      <c r="BC326" s="13"/>
      <c r="BD326" s="8"/>
      <c r="BE326" s="8"/>
      <c r="BF326" s="8"/>
      <c r="BG326" s="8"/>
      <c r="BH326" s="8"/>
      <c r="BI326" s="8"/>
      <c r="BJ326" s="8"/>
      <c r="BK326" s="8"/>
      <c r="BL326" s="14"/>
      <c r="BM326" s="13"/>
      <c r="BN326" s="13"/>
      <c r="BO326" s="15"/>
    </row>
    <row r="327" spans="18:67">
      <c r="R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  <c r="AE327" s="11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11"/>
      <c r="AQ327" s="11"/>
      <c r="AR327" s="11"/>
      <c r="AS327" s="11"/>
      <c r="AT327" s="11"/>
      <c r="AU327" s="11"/>
      <c r="AV327" s="11"/>
      <c r="AW327" s="11"/>
      <c r="AX327" s="11"/>
      <c r="AY327" s="11"/>
      <c r="AZ327" s="11"/>
      <c r="BA327" s="11"/>
      <c r="BB327" s="11"/>
      <c r="BC327" s="13"/>
      <c r="BD327" s="8"/>
      <c r="BE327" s="8"/>
      <c r="BF327" s="8"/>
      <c r="BG327" s="8"/>
      <c r="BH327" s="8"/>
      <c r="BI327" s="8"/>
      <c r="BJ327" s="8"/>
      <c r="BK327" s="8"/>
      <c r="BL327" s="14"/>
      <c r="BM327" s="13"/>
      <c r="BN327" s="13"/>
      <c r="BO327" s="15"/>
    </row>
    <row r="328" spans="18:67">
      <c r="R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11"/>
      <c r="AQ328" s="11"/>
      <c r="AR328" s="11"/>
      <c r="AS328" s="11"/>
      <c r="AT328" s="11"/>
      <c r="AU328" s="11"/>
      <c r="AV328" s="11"/>
      <c r="AW328" s="11"/>
      <c r="AX328" s="11"/>
      <c r="AY328" s="11"/>
      <c r="AZ328" s="11"/>
      <c r="BA328" s="11"/>
      <c r="BB328" s="11"/>
      <c r="BC328" s="13"/>
      <c r="BD328" s="8"/>
      <c r="BE328" s="8"/>
      <c r="BF328" s="8"/>
      <c r="BG328" s="8"/>
      <c r="BH328" s="8"/>
      <c r="BI328" s="8"/>
      <c r="BJ328" s="8"/>
      <c r="BK328" s="8"/>
      <c r="BL328" s="14"/>
      <c r="BM328" s="13"/>
      <c r="BN328" s="13"/>
      <c r="BO328" s="15"/>
    </row>
    <row r="329" spans="18:67">
      <c r="R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11"/>
      <c r="AQ329" s="11"/>
      <c r="AR329" s="11"/>
      <c r="AS329" s="11"/>
      <c r="AT329" s="11"/>
      <c r="AU329" s="11"/>
      <c r="AV329" s="11"/>
      <c r="AW329" s="11"/>
      <c r="AX329" s="11"/>
      <c r="AY329" s="11"/>
      <c r="AZ329" s="11"/>
      <c r="BA329" s="11"/>
      <c r="BB329" s="11"/>
      <c r="BC329" s="13"/>
      <c r="BD329" s="8"/>
      <c r="BE329" s="8"/>
      <c r="BF329" s="8"/>
      <c r="BG329" s="8"/>
      <c r="BH329" s="8"/>
      <c r="BI329" s="8"/>
      <c r="BJ329" s="8"/>
      <c r="BK329" s="8"/>
      <c r="BL329" s="14"/>
      <c r="BM329" s="13"/>
      <c r="BN329" s="13"/>
      <c r="BO329" s="15"/>
    </row>
    <row r="330" spans="18:67">
      <c r="R330" s="11"/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11"/>
      <c r="AQ330" s="11"/>
      <c r="AR330" s="11"/>
      <c r="AS330" s="11"/>
      <c r="AT330" s="11"/>
      <c r="AU330" s="11"/>
      <c r="AV330" s="11"/>
      <c r="AW330" s="11"/>
      <c r="AX330" s="11"/>
      <c r="AY330" s="11"/>
      <c r="AZ330" s="11"/>
      <c r="BA330" s="11"/>
      <c r="BB330" s="11"/>
      <c r="BC330" s="13"/>
      <c r="BD330" s="8"/>
      <c r="BE330" s="8"/>
      <c r="BF330" s="8"/>
      <c r="BG330" s="8"/>
      <c r="BH330" s="8"/>
      <c r="BI330" s="8"/>
      <c r="BJ330" s="8"/>
      <c r="BK330" s="8"/>
      <c r="BL330" s="14"/>
      <c r="BM330" s="13"/>
      <c r="BN330" s="13"/>
      <c r="BO330" s="15"/>
    </row>
    <row r="331" spans="18:67">
      <c r="R331" s="11"/>
      <c r="U331" s="11"/>
      <c r="V331" s="11"/>
      <c r="W331" s="11"/>
      <c r="X331" s="11"/>
      <c r="Y331" s="11"/>
      <c r="Z331" s="11"/>
      <c r="AA331" s="11"/>
      <c r="AB331" s="11"/>
      <c r="AC331" s="11"/>
      <c r="AD331" s="11"/>
      <c r="AE331" s="11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11"/>
      <c r="AQ331" s="11"/>
      <c r="AR331" s="11"/>
      <c r="AS331" s="11"/>
      <c r="AT331" s="11"/>
      <c r="AU331" s="11"/>
      <c r="AV331" s="11"/>
      <c r="AW331" s="11"/>
      <c r="AX331" s="11"/>
      <c r="AY331" s="11"/>
      <c r="AZ331" s="11"/>
      <c r="BA331" s="11"/>
      <c r="BB331" s="11"/>
      <c r="BC331" s="13"/>
      <c r="BD331" s="8"/>
      <c r="BE331" s="8"/>
      <c r="BF331" s="8"/>
      <c r="BG331" s="8"/>
      <c r="BH331" s="8"/>
      <c r="BI331" s="8"/>
      <c r="BJ331" s="8"/>
      <c r="BK331" s="8"/>
      <c r="BL331" s="14"/>
      <c r="BM331" s="13"/>
      <c r="BN331" s="13"/>
      <c r="BO331" s="15"/>
    </row>
    <row r="332" spans="18:67">
      <c r="R332" s="11"/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11"/>
      <c r="AQ332" s="11"/>
      <c r="AR332" s="11"/>
      <c r="AS332" s="11"/>
      <c r="AT332" s="11"/>
      <c r="AU332" s="11"/>
      <c r="AV332" s="11"/>
      <c r="AW332" s="11"/>
      <c r="AX332" s="11"/>
      <c r="AY332" s="11"/>
      <c r="AZ332" s="11"/>
      <c r="BA332" s="11"/>
      <c r="BB332" s="11"/>
      <c r="BC332" s="13"/>
      <c r="BD332" s="8"/>
      <c r="BE332" s="8"/>
      <c r="BF332" s="8"/>
      <c r="BG332" s="8"/>
      <c r="BH332" s="8"/>
      <c r="BI332" s="8"/>
      <c r="BJ332" s="8"/>
      <c r="BK332" s="8"/>
      <c r="BL332" s="14"/>
      <c r="BM332" s="13"/>
      <c r="BN332" s="13"/>
      <c r="BO332" s="15"/>
    </row>
    <row r="333" spans="18:67">
      <c r="R333" s="11"/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11"/>
      <c r="AQ333" s="11"/>
      <c r="AR333" s="11"/>
      <c r="AS333" s="11"/>
      <c r="AT333" s="11"/>
      <c r="AU333" s="11"/>
      <c r="AV333" s="11"/>
      <c r="AW333" s="11"/>
      <c r="AX333" s="11"/>
      <c r="AY333" s="11"/>
      <c r="AZ333" s="11"/>
      <c r="BA333" s="11"/>
      <c r="BB333" s="11"/>
      <c r="BC333" s="13"/>
      <c r="BD333" s="8"/>
      <c r="BE333" s="8"/>
      <c r="BF333" s="8"/>
      <c r="BG333" s="8"/>
      <c r="BH333" s="8"/>
      <c r="BI333" s="8"/>
      <c r="BJ333" s="8"/>
      <c r="BK333" s="8"/>
      <c r="BL333" s="14"/>
      <c r="BM333" s="13"/>
      <c r="BN333" s="13"/>
      <c r="BO333" s="15"/>
    </row>
    <row r="334" spans="18:67">
      <c r="R334" s="11"/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11"/>
      <c r="AQ334" s="11"/>
      <c r="AR334" s="11"/>
      <c r="AS334" s="11"/>
      <c r="AT334" s="11"/>
      <c r="AU334" s="11"/>
      <c r="AV334" s="11"/>
      <c r="AW334" s="11"/>
      <c r="AX334" s="11"/>
      <c r="AY334" s="11"/>
      <c r="AZ334" s="11"/>
      <c r="BA334" s="11"/>
      <c r="BB334" s="11"/>
      <c r="BC334" s="13"/>
      <c r="BD334" s="8"/>
      <c r="BE334" s="8"/>
      <c r="BF334" s="8"/>
      <c r="BG334" s="8"/>
      <c r="BH334" s="8"/>
      <c r="BI334" s="8"/>
      <c r="BJ334" s="8"/>
      <c r="BK334" s="8"/>
      <c r="BL334" s="14"/>
      <c r="BM334" s="13"/>
      <c r="BN334" s="13"/>
      <c r="BO334" s="15"/>
    </row>
    <row r="335" spans="18:67"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11"/>
      <c r="AQ335" s="11"/>
      <c r="AR335" s="11"/>
      <c r="AS335" s="11"/>
      <c r="AT335" s="11"/>
      <c r="AU335" s="11"/>
      <c r="AV335" s="11"/>
      <c r="AW335" s="11"/>
      <c r="AX335" s="11"/>
      <c r="AY335" s="11"/>
      <c r="AZ335" s="11"/>
      <c r="BA335" s="11"/>
      <c r="BB335" s="11"/>
      <c r="BC335" s="13"/>
      <c r="BD335" s="8"/>
      <c r="BE335" s="8"/>
      <c r="BF335" s="8"/>
      <c r="BG335" s="8"/>
      <c r="BH335" s="8"/>
      <c r="BI335" s="8"/>
      <c r="BJ335" s="8"/>
      <c r="BK335" s="8"/>
      <c r="BL335" s="14"/>
      <c r="BM335" s="13"/>
      <c r="BN335" s="13"/>
      <c r="BO335" s="15"/>
    </row>
    <row r="336" spans="18:67">
      <c r="R336" s="11"/>
      <c r="S336" s="11"/>
      <c r="T336" s="11"/>
      <c r="U336" s="11"/>
      <c r="V336" s="11"/>
      <c r="W336" s="11"/>
      <c r="X336" s="11"/>
      <c r="Y336" s="11"/>
    </row>
    <row r="337" spans="1:25">
      <c r="R337" s="11"/>
      <c r="S337" s="11"/>
      <c r="T337" s="11"/>
      <c r="U337" s="11"/>
      <c r="V337" s="11"/>
      <c r="W337" s="11"/>
      <c r="X337" s="11"/>
      <c r="Y337" s="11"/>
    </row>
    <row r="338" spans="1:25">
      <c r="R338" s="11"/>
      <c r="S338" s="11"/>
      <c r="T338" s="11"/>
      <c r="U338" s="11"/>
      <c r="V338" s="11"/>
      <c r="W338" s="11"/>
      <c r="X338" s="11"/>
      <c r="Y338" s="11"/>
    </row>
    <row r="339" spans="1:25">
      <c r="B339" s="36"/>
      <c r="R339" s="11"/>
      <c r="S339" s="11"/>
      <c r="T339" s="11"/>
      <c r="U339" s="11"/>
      <c r="V339" s="11"/>
      <c r="W339" s="11"/>
      <c r="X339" s="11"/>
      <c r="Y339" s="11"/>
    </row>
    <row r="340" spans="1:25">
      <c r="A340" s="16"/>
      <c r="B340" s="16"/>
      <c r="R340" s="11"/>
      <c r="S340" s="11"/>
      <c r="T340" s="11"/>
      <c r="U340" s="11"/>
      <c r="V340" s="11"/>
      <c r="W340" s="11"/>
      <c r="X340" s="11"/>
      <c r="Y340" s="11"/>
    </row>
    <row r="341" spans="1:25">
      <c r="A341" s="16"/>
      <c r="B341" s="16"/>
      <c r="R341" s="11"/>
      <c r="S341" s="11"/>
      <c r="T341" s="11"/>
      <c r="U341" s="11"/>
      <c r="V341" s="11"/>
      <c r="W341" s="11"/>
      <c r="X341" s="11"/>
      <c r="Y341" s="11"/>
    </row>
    <row r="342" spans="1:25">
      <c r="A342" s="16"/>
      <c r="B342" s="16"/>
      <c r="R342" s="11"/>
      <c r="S342" s="11"/>
      <c r="T342" s="11"/>
      <c r="U342" s="11"/>
      <c r="V342" s="11"/>
      <c r="W342" s="11"/>
      <c r="X342" s="11"/>
      <c r="Y342" s="11"/>
    </row>
    <row r="343" spans="1:25">
      <c r="B343" s="16"/>
      <c r="R343" s="11"/>
      <c r="S343" s="11"/>
      <c r="T343" s="11"/>
      <c r="U343" s="11"/>
      <c r="V343" s="11"/>
      <c r="W343" s="11"/>
      <c r="X343" s="11"/>
      <c r="Y343" s="11"/>
    </row>
    <row r="344" spans="1:25">
      <c r="S344" s="11"/>
      <c r="T344" s="11"/>
    </row>
    <row r="345" spans="1:25">
      <c r="S345" s="11"/>
      <c r="T345" s="11"/>
    </row>
    <row r="346" spans="1:25">
      <c r="S346" s="11"/>
      <c r="T346" s="11"/>
    </row>
    <row r="347" spans="1:25">
      <c r="S347" s="11"/>
      <c r="T347" s="11"/>
    </row>
    <row r="348" spans="1:25">
      <c r="S348" s="11"/>
      <c r="T348" s="11"/>
    </row>
    <row r="349" spans="1:25">
      <c r="S349" s="11"/>
      <c r="T349" s="11"/>
    </row>
    <row r="350" spans="1:25">
      <c r="S350" s="11"/>
      <c r="T350" s="11"/>
    </row>
    <row r="351" spans="1:25">
      <c r="S351" s="11"/>
      <c r="T351" s="11"/>
    </row>
  </sheetData>
  <mergeCells count="13">
    <mergeCell ref="C1:O2"/>
    <mergeCell ref="C4:C5"/>
    <mergeCell ref="D4:D5"/>
    <mergeCell ref="E4:E5"/>
    <mergeCell ref="F4:F5"/>
    <mergeCell ref="G4:G5"/>
    <mergeCell ref="S40:X41"/>
    <mergeCell ref="H4:H5"/>
    <mergeCell ref="I4:I5"/>
    <mergeCell ref="J4:J5"/>
    <mergeCell ref="K4:K5"/>
    <mergeCell ref="L4:L5"/>
    <mergeCell ref="O4:O5"/>
  </mergeCells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CONTRATOS A HONORARIOS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transparencia</cp:lastModifiedBy>
  <cp:lastPrinted>2012-07-18T12:37:41Z</cp:lastPrinted>
  <dcterms:created xsi:type="dcterms:W3CDTF">2011-05-18T16:57:38Z</dcterms:created>
  <dcterms:modified xsi:type="dcterms:W3CDTF">2012-08-07T16:39:12Z</dcterms:modified>
</cp:coreProperties>
</file>